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dtseker/Desktop/"/>
    </mc:Choice>
  </mc:AlternateContent>
  <xr:revisionPtr revIDLastSave="0" documentId="8_{2E5E034B-31BF-C948-BFF7-0CAB978C9E74}" xr6:coauthVersionLast="47" xr6:coauthVersionMax="47" xr10:uidLastSave="{00000000-0000-0000-0000-000000000000}"/>
  <bookViews>
    <workbookView xWindow="12640" yWindow="3400" windowWidth="27100" windowHeight="15740" xr2:uid="{EF66F56A-C630-0446-ACCF-F69E790533AF}"/>
  </bookViews>
  <sheets>
    <sheet name="PROGRAMCILIK Müfredat" sheetId="1" r:id="rId1"/>
    <sheet name="GRAFİK Müfredat" sheetId="2" r:id="rId2"/>
  </sheets>
  <externalReferences>
    <externalReference r:id="rId3"/>
    <externalReference r:id="rId4"/>
  </externalReferences>
  <definedNames>
    <definedName name="a">'[1]Ders-Sicil'!$H$1:$I$95</definedName>
    <definedName name="ca">'[1]Ders-Sicil'!$H$1:$I$95</definedName>
    <definedName name="DERSLER">[2]Sayfa1!$A$1:$B$91</definedName>
    <definedName name="h">'[1]Ders-Sicil'!$A$1:$E$326</definedName>
    <definedName name="havu">'[1]Ders-Sicil'!$A$1:$E$326</definedName>
    <definedName name="HAVUZ">[2]Sayfa1!$A$1:$B$90</definedName>
    <definedName name="hoc">'[1]Ders-Sicil'!$H$1:$I$95</definedName>
    <definedName name="HOCA">[2]Sayfa1!$H$1:$I$107</definedName>
    <definedName name="hocam">'[1]Ders-Sicil'!$H$1:$I$95</definedName>
    <definedName name="lab">[2]Sayfa1!$L:$M</definedName>
    <definedName name="saatler">[2]Sayfa1!$S:$T</definedName>
    <definedName name="_xlnm.Print_Area" localSheetId="1">'GRAFİK Müfredat'!$A$1:$Q$55</definedName>
    <definedName name="_xlnm.Print_Area" localSheetId="0">'PROGRAMCILIK Müfredat'!$A$1:$Q$56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G5" i="2"/>
  <c r="O5" i="2"/>
  <c r="P5" i="2"/>
  <c r="F6" i="2"/>
  <c r="G6" i="2"/>
  <c r="O6" i="2"/>
  <c r="P6" i="2"/>
  <c r="F7" i="2"/>
  <c r="G7" i="2"/>
  <c r="O7" i="2"/>
  <c r="P7" i="2"/>
  <c r="F8" i="2"/>
  <c r="G8" i="2"/>
  <c r="O8" i="2"/>
  <c r="P8" i="2"/>
  <c r="F9" i="2"/>
  <c r="G9" i="2"/>
  <c r="O9" i="2"/>
  <c r="P9" i="2"/>
  <c r="F10" i="2"/>
  <c r="G10" i="2"/>
  <c r="O10" i="2"/>
  <c r="P10" i="2"/>
  <c r="F11" i="2"/>
  <c r="G11" i="2"/>
  <c r="O11" i="2"/>
  <c r="P11" i="2"/>
  <c r="O12" i="2"/>
  <c r="P12" i="2"/>
  <c r="F15" i="2"/>
  <c r="G15" i="2"/>
  <c r="O15" i="2"/>
  <c r="P15" i="2"/>
  <c r="F16" i="2"/>
  <c r="G16" i="2"/>
  <c r="O16" i="2"/>
  <c r="P16" i="2"/>
  <c r="D17" i="2"/>
  <c r="E17" i="2"/>
  <c r="F17" i="2"/>
  <c r="G17" i="2"/>
  <c r="M17" i="2"/>
  <c r="N17" i="2"/>
  <c r="O17" i="2"/>
  <c r="P17" i="2"/>
  <c r="G19" i="2"/>
  <c r="O19" i="2"/>
  <c r="P19" i="2"/>
  <c r="G20" i="2"/>
  <c r="O20" i="2"/>
  <c r="P20" i="2"/>
  <c r="G21" i="2"/>
  <c r="O21" i="2"/>
  <c r="P21" i="2"/>
  <c r="O22" i="2"/>
  <c r="P22" i="2"/>
  <c r="F28" i="2"/>
  <c r="G28" i="2"/>
  <c r="O28" i="2"/>
  <c r="P28" i="2"/>
  <c r="F29" i="2"/>
  <c r="G29" i="2"/>
  <c r="O29" i="2"/>
  <c r="P29" i="2"/>
  <c r="F30" i="2"/>
  <c r="G30" i="2"/>
  <c r="O30" i="2"/>
  <c r="P30" i="2"/>
  <c r="F31" i="2"/>
  <c r="G31" i="2"/>
  <c r="O31" i="2"/>
  <c r="P31" i="2"/>
  <c r="F32" i="2"/>
  <c r="G32" i="2"/>
  <c r="O32" i="2"/>
  <c r="P32" i="2"/>
  <c r="F33" i="2"/>
  <c r="G33" i="2"/>
  <c r="O33" i="2"/>
  <c r="P33" i="2"/>
  <c r="F37" i="2"/>
  <c r="G37" i="2"/>
  <c r="O37" i="2"/>
  <c r="P37" i="2"/>
  <c r="F38" i="2"/>
  <c r="G38" i="2"/>
  <c r="O38" i="2"/>
  <c r="P38" i="2"/>
  <c r="F39" i="2"/>
  <c r="G39" i="2"/>
  <c r="G40" i="2" s="1"/>
  <c r="O39" i="2"/>
  <c r="P39" i="2"/>
  <c r="D40" i="2"/>
  <c r="E40" i="2"/>
  <c r="F40" i="2"/>
  <c r="M40" i="2"/>
  <c r="N40" i="2"/>
  <c r="O40" i="2"/>
  <c r="P40" i="2"/>
  <c r="F42" i="2"/>
  <c r="G42" i="2"/>
  <c r="O42" i="2"/>
  <c r="P42" i="2"/>
  <c r="F43" i="2"/>
  <c r="G43" i="2"/>
  <c r="O43" i="2"/>
  <c r="P43" i="2"/>
  <c r="F44" i="2"/>
  <c r="G44" i="2"/>
  <c r="O44" i="2"/>
  <c r="P44" i="2"/>
  <c r="G45" i="2"/>
  <c r="O45" i="2"/>
  <c r="P45" i="2"/>
  <c r="G46" i="2"/>
  <c r="O46" i="2"/>
  <c r="P46" i="2"/>
  <c r="G47" i="2"/>
  <c r="O47" i="2"/>
  <c r="P47" i="2"/>
  <c r="F48" i="2"/>
  <c r="G48" i="2"/>
  <c r="O48" i="2"/>
  <c r="P48" i="2"/>
  <c r="F5" i="1"/>
  <c r="G5" i="1"/>
  <c r="O5" i="1"/>
  <c r="O17" i="1" s="1"/>
  <c r="P5" i="1"/>
  <c r="F6" i="1"/>
  <c r="G6" i="1"/>
  <c r="O6" i="1"/>
  <c r="P6" i="1"/>
  <c r="F7" i="1"/>
  <c r="G7" i="1"/>
  <c r="O7" i="1"/>
  <c r="P7" i="1"/>
  <c r="F8" i="1"/>
  <c r="G8" i="1"/>
  <c r="O8" i="1"/>
  <c r="P8" i="1"/>
  <c r="F9" i="1"/>
  <c r="G9" i="1"/>
  <c r="O9" i="1"/>
  <c r="P9" i="1"/>
  <c r="F10" i="1"/>
  <c r="G10" i="1"/>
  <c r="O10" i="1"/>
  <c r="P10" i="1"/>
  <c r="F11" i="1"/>
  <c r="G11" i="1"/>
  <c r="P11" i="1"/>
  <c r="P17" i="1" s="1"/>
  <c r="F12" i="1"/>
  <c r="G12" i="1"/>
  <c r="O12" i="1"/>
  <c r="P12" i="1"/>
  <c r="O13" i="1"/>
  <c r="P13" i="1"/>
  <c r="F16" i="1"/>
  <c r="G16" i="1"/>
  <c r="G17" i="1" s="1"/>
  <c r="O16" i="1"/>
  <c r="P16" i="1"/>
  <c r="D17" i="1"/>
  <c r="E17" i="1"/>
  <c r="F17" i="1"/>
  <c r="H17" i="1"/>
  <c r="M17" i="1"/>
  <c r="N17" i="1"/>
  <c r="Q17" i="1"/>
  <c r="O19" i="1"/>
  <c r="P19" i="1"/>
  <c r="O20" i="1"/>
  <c r="P20" i="1"/>
  <c r="O21" i="1"/>
  <c r="P21" i="1"/>
  <c r="P22" i="1"/>
  <c r="O23" i="1"/>
  <c r="P23" i="1"/>
  <c r="O24" i="1"/>
  <c r="P24" i="1"/>
  <c r="F28" i="1"/>
  <c r="G28" i="1"/>
  <c r="O28" i="1"/>
  <c r="P28" i="1"/>
  <c r="F29" i="1"/>
  <c r="G29" i="1"/>
  <c r="O29" i="1"/>
  <c r="P29" i="1"/>
  <c r="F30" i="1"/>
  <c r="G30" i="1"/>
  <c r="O30" i="1"/>
  <c r="P30" i="1"/>
  <c r="G31" i="1"/>
  <c r="O31" i="1"/>
  <c r="P31" i="1"/>
  <c r="G32" i="1"/>
  <c r="O36" i="1"/>
  <c r="P36" i="1"/>
  <c r="P40" i="1" s="1"/>
  <c r="F37" i="1"/>
  <c r="G37" i="1"/>
  <c r="O37" i="1"/>
  <c r="P37" i="1"/>
  <c r="F38" i="1"/>
  <c r="G38" i="1"/>
  <c r="O38" i="1"/>
  <c r="P38" i="1"/>
  <c r="F39" i="1"/>
  <c r="G39" i="1"/>
  <c r="O39" i="1"/>
  <c r="P39" i="1"/>
  <c r="D40" i="1"/>
  <c r="E40" i="1"/>
  <c r="F40" i="1"/>
  <c r="G40" i="1"/>
  <c r="H40" i="1"/>
  <c r="M40" i="1"/>
  <c r="N40" i="1"/>
  <c r="O40" i="1"/>
  <c r="Q40" i="1"/>
  <c r="F42" i="1"/>
  <c r="G42" i="1"/>
  <c r="O42" i="1"/>
  <c r="P42" i="1"/>
  <c r="F43" i="1"/>
  <c r="G43" i="1"/>
  <c r="O43" i="1"/>
  <c r="P43" i="1"/>
  <c r="F44" i="1"/>
  <c r="G44" i="1"/>
  <c r="O44" i="1"/>
  <c r="P44" i="1"/>
  <c r="F45" i="1"/>
  <c r="G45" i="1"/>
  <c r="O45" i="1"/>
  <c r="P45" i="1"/>
  <c r="F46" i="1"/>
  <c r="G46" i="1"/>
  <c r="O46" i="1"/>
  <c r="P46" i="1"/>
  <c r="F47" i="1"/>
  <c r="G47" i="1"/>
  <c r="O47" i="1"/>
  <c r="P47" i="1"/>
  <c r="G48" i="1"/>
  <c r="O48" i="1"/>
  <c r="P48" i="1"/>
  <c r="G49" i="1"/>
  <c r="O49" i="1"/>
  <c r="P49" i="1"/>
  <c r="G50" i="1"/>
  <c r="O50" i="1"/>
  <c r="P50" i="1"/>
  <c r="G51" i="1"/>
  <c r="O51" i="1"/>
  <c r="P51" i="1"/>
  <c r="F52" i="1"/>
  <c r="G52" i="1"/>
  <c r="O52" i="1"/>
  <c r="P52" i="1"/>
</calcChain>
</file>

<file path=xl/sharedStrings.xml><?xml version="1.0" encoding="utf-8"?>
<sst xmlns="http://schemas.openxmlformats.org/spreadsheetml/2006/main" count="308" uniqueCount="173">
  <si>
    <t>Öğr.Gör.Veysel DEMİR</t>
  </si>
  <si>
    <t>Bölüm Başkanı</t>
  </si>
  <si>
    <t>Kablosuz Ağlar**</t>
  </si>
  <si>
    <t>08280</t>
  </si>
  <si>
    <t>Ağ Temelleri**</t>
  </si>
  <si>
    <t>08285</t>
  </si>
  <si>
    <t>Girişimcilik**</t>
  </si>
  <si>
    <t>08278</t>
  </si>
  <si>
    <t>İçerik Yönetim Sistemi**</t>
  </si>
  <si>
    <t>08283</t>
  </si>
  <si>
    <t>Web Projesi Yönetimi**</t>
  </si>
  <si>
    <t>08276</t>
  </si>
  <si>
    <t>Yazılım Mimarileri**</t>
  </si>
  <si>
    <t>08281</t>
  </si>
  <si>
    <t>İşletme Yönetimi**</t>
  </si>
  <si>
    <t>08270</t>
  </si>
  <si>
    <t>Bilişim Sistemlerinde Güvenlik**</t>
  </si>
  <si>
    <t>08279</t>
  </si>
  <si>
    <t>Kalite Güvencesi ve Standartları**</t>
  </si>
  <si>
    <t>08272</t>
  </si>
  <si>
    <t>Enerji Yönetimi**</t>
  </si>
  <si>
    <t>08271</t>
  </si>
  <si>
    <t>Araştırma Yöntem ve Tek. II**</t>
  </si>
  <si>
    <t>08274</t>
  </si>
  <si>
    <t>Araştırma Yöntem ve Tek. I**</t>
  </si>
  <si>
    <t>08269</t>
  </si>
  <si>
    <t>Muh. Tekn. ve Ticari Yaz.-II**</t>
  </si>
  <si>
    <t>08268</t>
  </si>
  <si>
    <t>Muh. Tekn. ve Ticari Yaz.-I**</t>
  </si>
  <si>
    <t>08267</t>
  </si>
  <si>
    <t>Nesne Tabanlı Programlama II*</t>
  </si>
  <si>
    <t>08284</t>
  </si>
  <si>
    <t>Nesne Tabanlı Programlama I*</t>
  </si>
  <si>
    <t>08277</t>
  </si>
  <si>
    <t>Görsel Programlama III*</t>
  </si>
  <si>
    <t>08282</t>
  </si>
  <si>
    <t>Bilgisayar Bakımı Ve Onarımı*</t>
  </si>
  <si>
    <t>08275</t>
  </si>
  <si>
    <t>C Programlama-II*</t>
  </si>
  <si>
    <t>08266</t>
  </si>
  <si>
    <t>C Programlama-I*</t>
  </si>
  <si>
    <t>08265</t>
  </si>
  <si>
    <t>Delphi Programlama-II*</t>
  </si>
  <si>
    <t>08264</t>
  </si>
  <si>
    <t>Delphi Programlama-I*</t>
  </si>
  <si>
    <t>08263</t>
  </si>
  <si>
    <t>AKTS</t>
  </si>
  <si>
    <t>S</t>
  </si>
  <si>
    <t>K</t>
  </si>
  <si>
    <t>U</t>
  </si>
  <si>
    <t>T</t>
  </si>
  <si>
    <t>SEÇMELİ DERSLER</t>
  </si>
  <si>
    <t>TOPLAM</t>
  </si>
  <si>
    <t>SEÇMELİ DERS IV</t>
  </si>
  <si>
    <t>SEÇMELİ DERS III</t>
  </si>
  <si>
    <t>SEÇMELİ DERS II</t>
  </si>
  <si>
    <t>SEÇMELİ DERS I</t>
  </si>
  <si>
    <t>Bilgisayar Donanımı</t>
  </si>
  <si>
    <t>08227</t>
  </si>
  <si>
    <t>Sistem Analizi ve Tasarımı</t>
  </si>
  <si>
    <t>08230</t>
  </si>
  <si>
    <t>Veri Tabanı ve Yönetimi II</t>
  </si>
  <si>
    <t>08221</t>
  </si>
  <si>
    <t>Mesleki Yabancı Dil-II</t>
  </si>
  <si>
    <t>08232</t>
  </si>
  <si>
    <t>Görsel Programlama II</t>
  </si>
  <si>
    <t>08219</t>
  </si>
  <si>
    <t>Sunucu İşletim Sistemi</t>
  </si>
  <si>
    <t>08224</t>
  </si>
  <si>
    <t>İnternet Programcılığı I</t>
  </si>
  <si>
    <t>08217</t>
  </si>
  <si>
    <t>İnternet Programcılığı-II</t>
  </si>
  <si>
    <t>08220</t>
  </si>
  <si>
    <t>Mesleki Yabancı Dil-I</t>
  </si>
  <si>
    <t>08215</t>
  </si>
  <si>
    <t>Dersin Adı</t>
  </si>
  <si>
    <t>Kodu</t>
  </si>
  <si>
    <t>IV. YARIYIL</t>
  </si>
  <si>
    <t>III. YARIYIL</t>
  </si>
  <si>
    <t>İşçi Sağlığı ve İş Güvenliği**</t>
  </si>
  <si>
    <t>08132</t>
  </si>
  <si>
    <t>Çevre Koruma**</t>
  </si>
  <si>
    <t>08130</t>
  </si>
  <si>
    <t>Veri Yapıları ve Programlama**</t>
  </si>
  <si>
    <t>08128</t>
  </si>
  <si>
    <t>İlk Yardım**</t>
  </si>
  <si>
    <t>08124</t>
  </si>
  <si>
    <t>Temel Elektrik ve Elektronik*</t>
  </si>
  <si>
    <t>08121</t>
  </si>
  <si>
    <t>Meslek Etiği**</t>
  </si>
  <si>
    <t>08122</t>
  </si>
  <si>
    <t>Ölçme Tekniği*</t>
  </si>
  <si>
    <t>08117</t>
  </si>
  <si>
    <t>İletişim**</t>
  </si>
  <si>
    <t>08120</t>
  </si>
  <si>
    <t>Ofis Yazılımları*</t>
  </si>
  <si>
    <t>08115</t>
  </si>
  <si>
    <t>Endüstriye Dayalı Eğitim</t>
  </si>
  <si>
    <t>95104</t>
  </si>
  <si>
    <t>Web Editörü</t>
  </si>
  <si>
    <t>08126</t>
  </si>
  <si>
    <t>Web Tasarımının Temelleri</t>
  </si>
  <si>
    <t>08119</t>
  </si>
  <si>
    <t>Veri Tabanı ve Yönetimi I</t>
  </si>
  <si>
    <t>08118</t>
  </si>
  <si>
    <t>Yazılım Kurulumu ve Yönetimi</t>
  </si>
  <si>
    <t>08113</t>
  </si>
  <si>
    <t>Görsel Programlama I</t>
  </si>
  <si>
    <t>08116</t>
  </si>
  <si>
    <t>Grafik ve Animasyon I</t>
  </si>
  <si>
    <t>08111</t>
  </si>
  <si>
    <t>Grafik ve Animasyon II</t>
  </si>
  <si>
    <t>08114</t>
  </si>
  <si>
    <t>Programlama Temelleri</t>
  </si>
  <si>
    <t>08107</t>
  </si>
  <si>
    <t>Mesleki Matematik</t>
  </si>
  <si>
    <t>08110</t>
  </si>
  <si>
    <t>Genel Matematik</t>
  </si>
  <si>
    <t>92119</t>
  </si>
  <si>
    <t>Yabancı Dil II</t>
  </si>
  <si>
    <t>91126</t>
  </si>
  <si>
    <t>Yabancı Dil I</t>
  </si>
  <si>
    <t>91125</t>
  </si>
  <si>
    <t>Atatürk İlk. ve İnk. Tarihi-II</t>
  </si>
  <si>
    <t>Atatürk İlk. ve İnk. Tarihi-I</t>
  </si>
  <si>
    <t>Türk Dili-II</t>
  </si>
  <si>
    <t>Türk Dili I</t>
  </si>
  <si>
    <t>II. YARIYIL</t>
  </si>
  <si>
    <t>I. YARIYIL</t>
  </si>
  <si>
    <t>UYGULAMA YILI 2019</t>
  </si>
  <si>
    <t>KAHRAMANMARAŞ SÜTÇÜ İMAM ÜNİVERSİTESİ
2018-2019 EĞİTİM ÖĞRETİM YILI
TEKNİK BİLİMLER MESLEK YÜKSEKOKULU BİLGİSAYAR TEKNOLOJİLERİ BÖLÜMÜ BİLGİSAYAR PROGRAMCILIĞI
PROGRAMI MÜFREDATI (982 / 983)</t>
  </si>
  <si>
    <t>İşletme Yönetimi</t>
  </si>
  <si>
    <t>24226</t>
  </si>
  <si>
    <t>Üç Boyutlu Hareketlendirme (*)</t>
  </si>
  <si>
    <t>Girişimcilik (*)</t>
  </si>
  <si>
    <t>Meslek Etiği (*)</t>
  </si>
  <si>
    <t>Kalite Güvencesi ve Standartları (*)</t>
  </si>
  <si>
    <t>Genel İletişim (*)</t>
  </si>
  <si>
    <t>Bilgisayar Destekli Üretim (*)</t>
  </si>
  <si>
    <t>Bilişim Sistemlerinde Güvenlik (*)</t>
  </si>
  <si>
    <t>Araştırma Yöntem ve Tek. II (*)</t>
  </si>
  <si>
    <t>Araştırma Yöntem ve Tek. I (*)</t>
  </si>
  <si>
    <t>Muh. Tek. ve Tic. Yaz. - II (*)</t>
  </si>
  <si>
    <t>Muh. Tek. ve Tic. Yaz. - I (*)</t>
  </si>
  <si>
    <t>Görselleştirme II (*)</t>
  </si>
  <si>
    <t>Görselleştirme I (*)</t>
  </si>
  <si>
    <t>Etkileşimli Ortam</t>
  </si>
  <si>
    <t>Paket Programlar II</t>
  </si>
  <si>
    <t>Sunum Teknikleri</t>
  </si>
  <si>
    <t>Organik Modelleme I</t>
  </si>
  <si>
    <t>Organik Modelleme II</t>
  </si>
  <si>
    <t>Animasyon Teknikleri II</t>
  </si>
  <si>
    <t>Mezuniyet Çalışması</t>
  </si>
  <si>
    <t>Temel Tasarım II</t>
  </si>
  <si>
    <t>Bilgisayar Destekli Tasarım III</t>
  </si>
  <si>
    <t>Bilgisayar Destekli Tasarım II</t>
  </si>
  <si>
    <t>İşletim Sistemleri (*)</t>
  </si>
  <si>
    <t>İş Sağlığı ve Güvenliği</t>
  </si>
  <si>
    <t>24115</t>
  </si>
  <si>
    <t>Bilgisayar Donanımı (*)</t>
  </si>
  <si>
    <t>Güzel Sanatlar RESİM (**)</t>
  </si>
  <si>
    <t>İnsan Bilgisayar Etkileşimi (*)</t>
  </si>
  <si>
    <t>Çizim Tekniği (*)</t>
  </si>
  <si>
    <t>Modelleme ve Teknikleri (*)</t>
  </si>
  <si>
    <t>Web Tasarımı (*)</t>
  </si>
  <si>
    <t>Paket Programlar I</t>
  </si>
  <si>
    <t>Doku ve Katman Bilgisi</t>
  </si>
  <si>
    <t>Animasyon Teknikleri I</t>
  </si>
  <si>
    <t>Temel Bilgi Teknolojileri</t>
  </si>
  <si>
    <t>Temel Tasarım I</t>
  </si>
  <si>
    <t>Algoritma ve Programlamaya Giriş</t>
  </si>
  <si>
    <t>Bilgisayar Destekli Tasarım I</t>
  </si>
  <si>
    <t>KAHRAMANMARAŞ SÜTÇÜ İMAM ÜNİVERSİTESİ
2018-2019 EĞİTİM ÖĞRETİM YILI
TEKNİK BİLİMLER MESLEK YÜKSEKOKULU BİLGİSAYAR TEKNOLOJİLERİ BÖLÜMÜ BİLGİSAYAR DESTEKLİ TASARIM VE ANİMASYON
PROGRAMI MÜFREDATI (1050)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</si>
</sst>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11"/>
      <color indexed="8"/>
      <name val="Calibri"/>
      <family val="2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1"/>
      <color theme="1"/>
      <name val="Bodoni MT Condensed"/>
      <family val="1"/>
    </font>
    <font>
      <b/>
      <sz val="11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Bodoni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medium">
        <color indexed="64"/>
      </right>
      <top/>
      <bottom style="thin">
        <color theme="3" tint="0.59996337778862885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72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6" fillId="0" borderId="9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10" fillId="0" borderId="3" xfId="1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10" fillId="0" borderId="1" xfId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</cellXfs>
  <cellStyles count="3">
    <cellStyle name="Normal" xfId="0" builtinId="0"/>
    <cellStyle name="Normal 3" xfId="1" xr:uid="{80F9AF3C-D9D2-754A-B020-BAD62B785A11}"/>
    <cellStyle name="Normal 4" xfId="2" xr:uid="{82F4E2F1-A7F7-5D44-81A2-110354EE4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Belgelerim/Ofis/B&#246;l&#252;m/2009-2010/G&#252;z/Ofis/B&#246;l&#252;m/2009-2010/G&#252;z/2009-2010%20g&#252;z%20DERSPROG%20Gece%20D&#252;zeltm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vdtseker/DU&#776;ZENLENENLER/OKUL%20EVRAKLARI/2022-2023%20GU&#776;Z%20Do&#776;nemi%20Ders%20program&#305;%20(yedekli).xlsm" TargetMode="External"/><Relationship Id="rId1" Type="http://schemas.openxmlformats.org/officeDocument/2006/relationships/externalLinkPath" Target="/Volumes/vdtseker/DU&#776;ZENLENENLER/OKUL%20EVRAKLARI/2022-2023%20GU&#776;Z%20Do&#776;nemi%20Ders%20program&#305;%20(yedekli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cil"/>
      <sheetName val="Ders-Sicil"/>
      <sheetName val="GECE"/>
      <sheetName val="İlan"/>
      <sheetName val="Rektörlük"/>
      <sheetName val="LAB2.ÖĞ"/>
      <sheetName val="Kodlu"/>
    </sheetNames>
    <sheetDataSet>
      <sheetData sheetId="0"/>
      <sheetData sheetId="1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509</v>
          </cell>
          <cell r="I37" t="str">
            <v>Mahmut KILIÇKIRAN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578</v>
          </cell>
          <cell r="I38" t="str">
            <v>H.Hüsnü KISAKÜREK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589</v>
          </cell>
          <cell r="I39" t="str">
            <v>Osman DOĞMUŞ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603</v>
          </cell>
          <cell r="I40" t="str">
            <v>Ali ÖTER</v>
          </cell>
        </row>
        <row r="41">
          <cell r="A41">
            <v>2206</v>
          </cell>
          <cell r="B41" t="str">
            <v>KAL. GÜV. VE STAND.</v>
          </cell>
          <cell r="C41">
            <v>1</v>
          </cell>
          <cell r="D41">
            <v>1</v>
          </cell>
          <cell r="E41">
            <v>2</v>
          </cell>
          <cell r="H41">
            <v>692</v>
          </cell>
          <cell r="I41" t="str">
            <v>Şaban ERGÜN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710</v>
          </cell>
          <cell r="I42" t="str">
            <v>Mehmet ŞABİK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720</v>
          </cell>
          <cell r="I43" t="str">
            <v>Ahmet BEKERECİ</v>
          </cell>
        </row>
        <row r="44">
          <cell r="A44">
            <v>2210</v>
          </cell>
          <cell r="B44" t="str">
            <v>İŞL. YÖN. VE İMALAT KONT.</v>
          </cell>
          <cell r="C44">
            <v>1</v>
          </cell>
          <cell r="D44">
            <v>1</v>
          </cell>
          <cell r="E44">
            <v>2</v>
          </cell>
          <cell r="H44">
            <v>740</v>
          </cell>
          <cell r="I44" t="str">
            <v>Mahit GÜNEŞ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749</v>
          </cell>
          <cell r="I45" t="str">
            <v>Mehmet KOCAER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766</v>
          </cell>
          <cell r="I46" t="str">
            <v>İSMAİL GÖKTÜRK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838</v>
          </cell>
          <cell r="I47" t="str">
            <v>Mehmet ÖZKARCI</v>
          </cell>
        </row>
        <row r="48">
          <cell r="A48">
            <v>2217</v>
          </cell>
          <cell r="B48" t="str">
            <v>BİLG.DEST. TAS.(PAK. PROĞ)(SEÇ)</v>
          </cell>
          <cell r="C48">
            <v>1</v>
          </cell>
          <cell r="D48">
            <v>1</v>
          </cell>
          <cell r="E48">
            <v>2</v>
          </cell>
          <cell r="H48">
            <v>875</v>
          </cell>
          <cell r="I48" t="str">
            <v>Berna Büyükdereli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877</v>
          </cell>
          <cell r="I49" t="str">
            <v>Durmuş ÖZTÜRK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921</v>
          </cell>
          <cell r="I50" t="str">
            <v>CENGİZ YÖRÜRDURMAZ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943</v>
          </cell>
          <cell r="I51" t="str">
            <v>Cafer MART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946</v>
          </cell>
          <cell r="I52" t="str">
            <v>Şaban YILMAZ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1038</v>
          </cell>
          <cell r="I53" t="str">
            <v>Sıdkı GÜRDAL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1096</v>
          </cell>
          <cell r="I54" t="str">
            <v>Reyhan SEZAL</v>
          </cell>
        </row>
        <row r="55">
          <cell r="A55">
            <v>3101</v>
          </cell>
          <cell r="B55" t="str">
            <v>GEN. DOK. VE ÖRME TEKN.</v>
          </cell>
          <cell r="C55">
            <v>2</v>
          </cell>
          <cell r="D55">
            <v>1</v>
          </cell>
          <cell r="E55">
            <v>3</v>
          </cell>
          <cell r="H55">
            <v>1111</v>
          </cell>
          <cell r="I55" t="str">
            <v>Veysel DEMİR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1155</v>
          </cell>
          <cell r="I56" t="str">
            <v>A.Rıza TÜFEKÇİ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1187</v>
          </cell>
          <cell r="I57" t="str">
            <v>FEZA SOLAK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1188</v>
          </cell>
          <cell r="I58" t="str">
            <v>Bilal ÇONTAR</v>
          </cell>
        </row>
        <row r="59">
          <cell r="A59">
            <v>3105</v>
          </cell>
          <cell r="B59" t="str">
            <v>TEKSTİL MADDELERİ I</v>
          </cell>
          <cell r="C59">
            <v>2</v>
          </cell>
          <cell r="D59">
            <v>1</v>
          </cell>
          <cell r="E59">
            <v>3</v>
          </cell>
          <cell r="H59">
            <v>1189</v>
          </cell>
          <cell r="I59" t="str">
            <v>A.Rıza TANIŞ</v>
          </cell>
        </row>
        <row r="60">
          <cell r="A60">
            <v>3106</v>
          </cell>
          <cell r="B60" t="str">
            <v>TEKSTİL MADDELERİ II</v>
          </cell>
          <cell r="C60">
            <v>3</v>
          </cell>
          <cell r="D60">
            <v>1</v>
          </cell>
          <cell r="E60">
            <v>4</v>
          </cell>
          <cell r="H60">
            <v>1212</v>
          </cell>
          <cell r="I60" t="str">
            <v>HAKAN A.KELLEROĞLU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1226</v>
          </cell>
          <cell r="I61" t="str">
            <v>Bekir CANBOLAT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1228</v>
          </cell>
          <cell r="I62" t="str">
            <v>ZEKİ GİŞİ</v>
          </cell>
        </row>
        <row r="63">
          <cell r="A63">
            <v>3109</v>
          </cell>
          <cell r="B63" t="str">
            <v>İPLİK TEKNOLOJİSİ</v>
          </cell>
          <cell r="C63">
            <v>3</v>
          </cell>
          <cell r="D63">
            <v>1</v>
          </cell>
          <cell r="E63">
            <v>4</v>
          </cell>
          <cell r="H63">
            <v>1352</v>
          </cell>
          <cell r="I63" t="str">
            <v>Özlem GÜRLER</v>
          </cell>
        </row>
        <row r="64">
          <cell r="A64">
            <v>3110</v>
          </cell>
          <cell r="B64" t="str">
            <v>ÖRME TEKNOLOJİSİ</v>
          </cell>
          <cell r="C64">
            <v>2</v>
          </cell>
          <cell r="D64">
            <v>0</v>
          </cell>
          <cell r="E64">
            <v>2</v>
          </cell>
          <cell r="H64">
            <v>1363</v>
          </cell>
          <cell r="I64" t="str">
            <v>Altan ALICI</v>
          </cell>
        </row>
        <row r="65">
          <cell r="A65">
            <v>3111</v>
          </cell>
          <cell r="B65" t="str">
            <v>DOKUMA TEKNOLOJİSİ</v>
          </cell>
          <cell r="C65">
            <v>2</v>
          </cell>
          <cell r="D65">
            <v>1</v>
          </cell>
          <cell r="E65">
            <v>3</v>
          </cell>
          <cell r="H65">
            <v>1370</v>
          </cell>
          <cell r="I65" t="str">
            <v>TAMARA FETTAHLIOĞLU</v>
          </cell>
        </row>
        <row r="66">
          <cell r="A66">
            <v>3112</v>
          </cell>
          <cell r="B66" t="str">
            <v>TERBİYE TEKNOLOJİSİ</v>
          </cell>
          <cell r="C66">
            <v>3</v>
          </cell>
          <cell r="D66">
            <v>1</v>
          </cell>
          <cell r="E66">
            <v>4</v>
          </cell>
          <cell r="H66">
            <v>1402</v>
          </cell>
          <cell r="I66" t="str">
            <v>ALİ ÇAYLI</v>
          </cell>
        </row>
        <row r="67">
          <cell r="A67">
            <v>3113</v>
          </cell>
          <cell r="B67" t="str">
            <v>MESLEK ETİĞİ</v>
          </cell>
          <cell r="C67">
            <v>2</v>
          </cell>
          <cell r="D67">
            <v>0</v>
          </cell>
          <cell r="E67">
            <v>2</v>
          </cell>
          <cell r="H67">
            <v>1464</v>
          </cell>
          <cell r="I67" t="str">
            <v>Mustafa AKSU</v>
          </cell>
        </row>
        <row r="68">
          <cell r="A68">
            <v>3114</v>
          </cell>
          <cell r="B68" t="str">
            <v>KONFEKSİYON TEKNOLOJİSİ</v>
          </cell>
          <cell r="C68">
            <v>3</v>
          </cell>
          <cell r="D68">
            <v>0</v>
          </cell>
          <cell r="E68">
            <v>3</v>
          </cell>
          <cell r="H68">
            <v>1475</v>
          </cell>
          <cell r="I68" t="str">
            <v>DİLEK Çiğdem KAZANCI</v>
          </cell>
        </row>
        <row r="69">
          <cell r="A69">
            <v>3116</v>
          </cell>
          <cell r="B69" t="str">
            <v>İŞLETME YÖN.I</v>
          </cell>
          <cell r="C69">
            <v>3</v>
          </cell>
          <cell r="D69">
            <v>0</v>
          </cell>
          <cell r="E69">
            <v>3</v>
          </cell>
          <cell r="H69">
            <v>1478</v>
          </cell>
          <cell r="I69" t="str">
            <v>NİMET Ebru AKAY</v>
          </cell>
        </row>
        <row r="70">
          <cell r="A70">
            <v>3118</v>
          </cell>
          <cell r="B70" t="str">
            <v>ENDÜSTRİYE DAYALI EĞİTİM</v>
          </cell>
          <cell r="C70">
            <v>0</v>
          </cell>
          <cell r="D70">
            <v>0</v>
          </cell>
          <cell r="E70">
            <v>0</v>
          </cell>
          <cell r="H70">
            <v>1479</v>
          </cell>
          <cell r="I70" t="str">
            <v>O.Erdal AKAY</v>
          </cell>
        </row>
        <row r="71">
          <cell r="A71">
            <v>3201</v>
          </cell>
          <cell r="B71" t="str">
            <v>KAL. GÜV. VE STAND.</v>
          </cell>
          <cell r="C71">
            <v>1</v>
          </cell>
          <cell r="D71">
            <v>1</v>
          </cell>
          <cell r="E71">
            <v>2</v>
          </cell>
          <cell r="H71">
            <v>1498</v>
          </cell>
          <cell r="I71" t="str">
            <v>MEHMET Fatih DOĞUÇ</v>
          </cell>
        </row>
        <row r="72">
          <cell r="A72">
            <v>3202</v>
          </cell>
          <cell r="B72" t="str">
            <v>İŞLETME YÖNETİMİ</v>
          </cell>
          <cell r="C72">
            <v>1</v>
          </cell>
          <cell r="D72">
            <v>1</v>
          </cell>
          <cell r="E72">
            <v>2</v>
          </cell>
          <cell r="H72">
            <v>1566</v>
          </cell>
          <cell r="I72" t="str">
            <v>ORHAN DOĞAN</v>
          </cell>
        </row>
        <row r="73">
          <cell r="A73">
            <v>3203</v>
          </cell>
          <cell r="B73" t="str">
            <v>SİST.ANALİZ. VE TAS.I</v>
          </cell>
          <cell r="C73">
            <v>1</v>
          </cell>
          <cell r="D73">
            <v>1</v>
          </cell>
          <cell r="E73">
            <v>2</v>
          </cell>
          <cell r="H73">
            <v>1575</v>
          </cell>
          <cell r="I73" t="str">
            <v>Şükrü BEZİRCİ</v>
          </cell>
        </row>
        <row r="74">
          <cell r="A74">
            <v>3204</v>
          </cell>
          <cell r="B74" t="str">
            <v>SİST.ANALİZ. VE TAS. II</v>
          </cell>
          <cell r="C74">
            <v>1</v>
          </cell>
          <cell r="D74">
            <v>1</v>
          </cell>
          <cell r="E74">
            <v>2</v>
          </cell>
          <cell r="H74">
            <v>1582</v>
          </cell>
          <cell r="I74" t="str">
            <v>Nazife TÜFEKÇİ</v>
          </cell>
        </row>
        <row r="75">
          <cell r="A75">
            <v>3205</v>
          </cell>
          <cell r="B75" t="str">
            <v>TEKS.ÜRÜN. MUA.</v>
          </cell>
          <cell r="C75">
            <v>2</v>
          </cell>
          <cell r="D75">
            <v>1</v>
          </cell>
          <cell r="E75">
            <v>3</v>
          </cell>
          <cell r="H75">
            <v>1718</v>
          </cell>
          <cell r="I75" t="str">
            <v>BAHAR ÖZDEMİR</v>
          </cell>
        </row>
        <row r="76">
          <cell r="A76">
            <v>3206</v>
          </cell>
          <cell r="B76" t="str">
            <v>İPLİK DÜZG. HES.</v>
          </cell>
          <cell r="C76">
            <v>2</v>
          </cell>
          <cell r="D76">
            <v>0</v>
          </cell>
          <cell r="E76">
            <v>2</v>
          </cell>
          <cell r="H76">
            <v>1725</v>
          </cell>
          <cell r="I76" t="str">
            <v>MEHMET İlker BEK</v>
          </cell>
        </row>
        <row r="77">
          <cell r="A77">
            <v>3207</v>
          </cell>
          <cell r="B77" t="str">
            <v>FAB. ORG.</v>
          </cell>
          <cell r="C77">
            <v>2</v>
          </cell>
          <cell r="D77">
            <v>0</v>
          </cell>
          <cell r="E77">
            <v>2</v>
          </cell>
          <cell r="H77">
            <v>1738</v>
          </cell>
          <cell r="I77" t="str">
            <v>Özlem ÜÇGÜL</v>
          </cell>
        </row>
        <row r="78">
          <cell r="A78">
            <v>3208</v>
          </cell>
          <cell r="B78" t="str">
            <v>MOD.İPL. EĞ. SİST.</v>
          </cell>
          <cell r="C78">
            <v>2</v>
          </cell>
          <cell r="D78">
            <v>0</v>
          </cell>
          <cell r="E78">
            <v>2</v>
          </cell>
          <cell r="H78">
            <v>1790</v>
          </cell>
          <cell r="I78" t="str">
            <v>ŞERİFE Bikem DEDEOĞLU</v>
          </cell>
        </row>
        <row r="79">
          <cell r="A79">
            <v>3209</v>
          </cell>
          <cell r="B79" t="str">
            <v>İP.MES.HESAP.</v>
          </cell>
          <cell r="C79">
            <v>2</v>
          </cell>
          <cell r="D79">
            <v>0</v>
          </cell>
          <cell r="E79">
            <v>2</v>
          </cell>
          <cell r="H79">
            <v>1815</v>
          </cell>
          <cell r="I79" t="str">
            <v>SEMA BİLGİÇ</v>
          </cell>
        </row>
        <row r="80">
          <cell r="A80">
            <v>3210</v>
          </cell>
          <cell r="B80" t="str">
            <v>SUNİ VE SENT. İP.</v>
          </cell>
          <cell r="C80">
            <v>3</v>
          </cell>
          <cell r="D80">
            <v>0</v>
          </cell>
          <cell r="E80">
            <v>3</v>
          </cell>
          <cell r="H80">
            <v>1816</v>
          </cell>
          <cell r="I80" t="str">
            <v>Meltem RESİM</v>
          </cell>
        </row>
        <row r="81">
          <cell r="A81">
            <v>3211</v>
          </cell>
          <cell r="B81" t="str">
            <v>ÖRM. MAK. VE TEKN.</v>
          </cell>
          <cell r="C81">
            <v>1</v>
          </cell>
          <cell r="D81">
            <v>1</v>
          </cell>
          <cell r="E81">
            <v>2</v>
          </cell>
          <cell r="H81">
            <v>1899</v>
          </cell>
          <cell r="I81" t="str">
            <v>Celil KEKEÇ</v>
          </cell>
        </row>
        <row r="82">
          <cell r="A82">
            <v>3212</v>
          </cell>
          <cell r="B82" t="str">
            <v>DOKUMA MAKİNELERİ</v>
          </cell>
          <cell r="C82">
            <v>2</v>
          </cell>
          <cell r="D82">
            <v>1</v>
          </cell>
          <cell r="E82">
            <v>3</v>
          </cell>
          <cell r="H82">
            <v>1948</v>
          </cell>
          <cell r="I82" t="str">
            <v>Filiz K.NACAOĞLU</v>
          </cell>
        </row>
        <row r="83">
          <cell r="A83">
            <v>3213</v>
          </cell>
          <cell r="B83" t="str">
            <v>PAMUK İPLİKÇİLİĞİ - I</v>
          </cell>
          <cell r="C83">
            <v>2</v>
          </cell>
          <cell r="D83">
            <v>1</v>
          </cell>
          <cell r="E83">
            <v>3</v>
          </cell>
          <cell r="H83">
            <v>1950</v>
          </cell>
          <cell r="I83" t="str">
            <v>HALİM Atıl KAMER</v>
          </cell>
        </row>
        <row r="84">
          <cell r="A84">
            <v>3214</v>
          </cell>
          <cell r="B84" t="str">
            <v>PAMUK İPLİKCİLİĞİ</v>
          </cell>
          <cell r="C84">
            <v>2</v>
          </cell>
          <cell r="D84">
            <v>1</v>
          </cell>
          <cell r="E84">
            <v>3</v>
          </cell>
          <cell r="H84">
            <v>1956</v>
          </cell>
          <cell r="I84" t="str">
            <v>ZÜMRÜT Hatice. ŞEKKELİ</v>
          </cell>
        </row>
        <row r="85">
          <cell r="A85">
            <v>3215</v>
          </cell>
          <cell r="B85" t="str">
            <v>FİZ. TEKS.MUAYE.İ - I</v>
          </cell>
          <cell r="C85">
            <v>3</v>
          </cell>
          <cell r="D85">
            <v>1</v>
          </cell>
          <cell r="E85">
            <v>4</v>
          </cell>
          <cell r="H85">
            <v>1975</v>
          </cell>
          <cell r="I85" t="str">
            <v>E.Bahşude GÖRÜR</v>
          </cell>
        </row>
        <row r="86">
          <cell r="A86">
            <v>3216</v>
          </cell>
          <cell r="B86" t="str">
            <v>FİZ. TEKS.MUAYE.İ - II</v>
          </cell>
          <cell r="C86">
            <v>3</v>
          </cell>
          <cell r="D86">
            <v>1</v>
          </cell>
          <cell r="E86">
            <v>4</v>
          </cell>
          <cell r="H86">
            <v>2009</v>
          </cell>
          <cell r="I86" t="str">
            <v>ŞEHNAZ EŞBAH</v>
          </cell>
        </row>
        <row r="87">
          <cell r="A87">
            <v>3217</v>
          </cell>
          <cell r="B87" t="str">
            <v>GENEL DOKUMACILIK</v>
          </cell>
          <cell r="C87">
            <v>2</v>
          </cell>
          <cell r="D87">
            <v>0</v>
          </cell>
          <cell r="E87">
            <v>2</v>
          </cell>
          <cell r="H87">
            <v>2071</v>
          </cell>
          <cell r="I87" t="str">
            <v>EBRU EVLİYA</v>
          </cell>
        </row>
        <row r="88">
          <cell r="A88">
            <v>3218</v>
          </cell>
          <cell r="B88" t="str">
            <v>DOKUMA KONSRÜKSİYON</v>
          </cell>
          <cell r="C88">
            <v>2</v>
          </cell>
          <cell r="D88">
            <v>1</v>
          </cell>
          <cell r="E88">
            <v>3</v>
          </cell>
          <cell r="H88">
            <v>2139</v>
          </cell>
          <cell r="I88" t="str">
            <v>Nazik AĞYAR</v>
          </cell>
        </row>
        <row r="89">
          <cell r="A89">
            <v>3219</v>
          </cell>
          <cell r="B89" t="str">
            <v>YÜN İPLİKÇİLİĞİ</v>
          </cell>
          <cell r="C89">
            <v>2</v>
          </cell>
          <cell r="D89">
            <v>0</v>
          </cell>
          <cell r="E89">
            <v>2</v>
          </cell>
          <cell r="H89">
            <v>2170</v>
          </cell>
          <cell r="I89" t="str">
            <v>Levent BAŞ</v>
          </cell>
        </row>
        <row r="90">
          <cell r="A90">
            <v>3220</v>
          </cell>
          <cell r="B90" t="str">
            <v>BASKI TEKNOLOJİSİ</v>
          </cell>
          <cell r="C90">
            <v>2</v>
          </cell>
          <cell r="D90">
            <v>0</v>
          </cell>
          <cell r="E90">
            <v>2</v>
          </cell>
          <cell r="H90">
            <v>2172</v>
          </cell>
          <cell r="I90" t="str">
            <v>Bülent GEDİK</v>
          </cell>
        </row>
        <row r="91">
          <cell r="A91">
            <v>3221</v>
          </cell>
          <cell r="B91" t="str">
            <v>İPLİK ATÖLYESİ</v>
          </cell>
          <cell r="C91">
            <v>0</v>
          </cell>
          <cell r="D91">
            <v>4</v>
          </cell>
          <cell r="E91">
            <v>2</v>
          </cell>
          <cell r="H91">
            <v>2253</v>
          </cell>
          <cell r="I91" t="str">
            <v>M.Didem BAĞCI</v>
          </cell>
        </row>
        <row r="92">
          <cell r="A92">
            <v>3222</v>
          </cell>
          <cell r="B92" t="str">
            <v>İPLİK ATÖLYESİ - II</v>
          </cell>
          <cell r="C92">
            <v>0</v>
          </cell>
          <cell r="D92">
            <v>4</v>
          </cell>
          <cell r="E92">
            <v>2</v>
          </cell>
          <cell r="H92">
            <v>2254</v>
          </cell>
          <cell r="I92" t="str">
            <v>Onur ÖZSOLAK</v>
          </cell>
        </row>
        <row r="93">
          <cell r="A93">
            <v>3223</v>
          </cell>
          <cell r="B93" t="str">
            <v>BOYA TEKNOLOJİSİ I</v>
          </cell>
          <cell r="C93">
            <v>2</v>
          </cell>
          <cell r="D93">
            <v>1</v>
          </cell>
          <cell r="E93">
            <v>3</v>
          </cell>
          <cell r="H93">
            <v>2292</v>
          </cell>
          <cell r="I93" t="str">
            <v>Emine KELEŞ</v>
          </cell>
        </row>
        <row r="94">
          <cell r="A94">
            <v>3224</v>
          </cell>
          <cell r="B94" t="str">
            <v>BOYA TEKNOLOJİSİ II</v>
          </cell>
          <cell r="C94">
            <v>3</v>
          </cell>
          <cell r="D94">
            <v>0</v>
          </cell>
          <cell r="E94">
            <v>3</v>
          </cell>
          <cell r="H94">
            <v>5011</v>
          </cell>
          <cell r="I94" t="str">
            <v>A.Turan MUNDUZ</v>
          </cell>
        </row>
        <row r="95">
          <cell r="A95">
            <v>3225</v>
          </cell>
          <cell r="B95" t="str">
            <v>TEKSTİL ÖN TERBİYESİ</v>
          </cell>
          <cell r="C95">
            <v>2</v>
          </cell>
          <cell r="D95">
            <v>1</v>
          </cell>
          <cell r="E95">
            <v>3</v>
          </cell>
          <cell r="H95">
            <v>9702</v>
          </cell>
          <cell r="I95" t="str">
            <v>H.Tuğba ERSAL</v>
          </cell>
        </row>
        <row r="96">
          <cell r="A96">
            <v>3226</v>
          </cell>
          <cell r="B96" t="str">
            <v>TEKSTİL BİTİM İŞLEMLERİ</v>
          </cell>
          <cell r="C96">
            <v>3</v>
          </cell>
          <cell r="D96">
            <v>1</v>
          </cell>
          <cell r="E96">
            <v>4</v>
          </cell>
        </row>
        <row r="97">
          <cell r="A97">
            <v>3227</v>
          </cell>
          <cell r="B97" t="str">
            <v>TERBİYE MAKİNALARI</v>
          </cell>
          <cell r="C97">
            <v>2</v>
          </cell>
          <cell r="D97">
            <v>1</v>
          </cell>
          <cell r="E97">
            <v>3</v>
          </cell>
        </row>
        <row r="98">
          <cell r="A98">
            <v>3228</v>
          </cell>
          <cell r="B98" t="str">
            <v>ÖZEL BASKI TEKNİKLERİ</v>
          </cell>
          <cell r="C98">
            <v>3</v>
          </cell>
          <cell r="D98">
            <v>1</v>
          </cell>
          <cell r="E98">
            <v>4</v>
          </cell>
        </row>
        <row r="99">
          <cell r="A99">
            <v>3229</v>
          </cell>
          <cell r="B99" t="str">
            <v>KİMY. TEKS. MUA. I</v>
          </cell>
          <cell r="C99">
            <v>3</v>
          </cell>
          <cell r="D99">
            <v>1</v>
          </cell>
          <cell r="E99">
            <v>4</v>
          </cell>
        </row>
        <row r="100">
          <cell r="A100">
            <v>3230</v>
          </cell>
          <cell r="B100" t="str">
            <v>KİMY. TEKS. MUA. II</v>
          </cell>
          <cell r="C100">
            <v>3</v>
          </cell>
          <cell r="D100">
            <v>1</v>
          </cell>
          <cell r="E100">
            <v>4</v>
          </cell>
        </row>
        <row r="101">
          <cell r="A101">
            <v>3231</v>
          </cell>
          <cell r="B101" t="str">
            <v>TEKSTİL YARD. MAD.</v>
          </cell>
          <cell r="C101">
            <v>2</v>
          </cell>
          <cell r="D101">
            <v>0</v>
          </cell>
          <cell r="E101">
            <v>2</v>
          </cell>
        </row>
        <row r="102">
          <cell r="A102">
            <v>3232</v>
          </cell>
          <cell r="B102" t="str">
            <v>TEKSTİL KİMYASI</v>
          </cell>
          <cell r="C102">
            <v>3</v>
          </cell>
          <cell r="D102">
            <v>0</v>
          </cell>
          <cell r="E102">
            <v>3</v>
          </cell>
        </row>
        <row r="103">
          <cell r="A103">
            <v>3233</v>
          </cell>
          <cell r="B103" t="str">
            <v>TERBİYE ATÖLYESİ I</v>
          </cell>
          <cell r="C103">
            <v>0</v>
          </cell>
          <cell r="D103">
            <v>4</v>
          </cell>
          <cell r="E103">
            <v>2</v>
          </cell>
        </row>
        <row r="104">
          <cell r="A104">
            <v>3234</v>
          </cell>
          <cell r="B104" t="str">
            <v>TERBİYE ATÖLYESİ II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4101</v>
          </cell>
          <cell r="B105" t="str">
            <v>BENZİN MOT. TEKN.</v>
          </cell>
          <cell r="C105">
            <v>2</v>
          </cell>
          <cell r="D105">
            <v>2</v>
          </cell>
          <cell r="E105">
            <v>3</v>
          </cell>
        </row>
        <row r="106">
          <cell r="A106">
            <v>4102</v>
          </cell>
          <cell r="B106" t="str">
            <v>DİZEL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4103</v>
          </cell>
          <cell r="B107" t="str">
            <v>OTOMOTİV ELEKTRİĞİ</v>
          </cell>
          <cell r="C107">
            <v>2</v>
          </cell>
          <cell r="D107">
            <v>1</v>
          </cell>
          <cell r="E107">
            <v>3</v>
          </cell>
        </row>
        <row r="108">
          <cell r="A108">
            <v>4104</v>
          </cell>
          <cell r="B108" t="str">
            <v>OTOMOTİV ELEKTRONİĞİ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4105</v>
          </cell>
          <cell r="B109" t="str">
            <v>MOTOR TERMODİNAMİĞİ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4106</v>
          </cell>
          <cell r="B110" t="str">
            <v>MALZEME TEKNOLOJİSİ</v>
          </cell>
          <cell r="C110">
            <v>2</v>
          </cell>
          <cell r="D110">
            <v>0</v>
          </cell>
          <cell r="E110">
            <v>2</v>
          </cell>
        </row>
        <row r="111">
          <cell r="A111">
            <v>4108</v>
          </cell>
          <cell r="B111" t="str">
            <v>MESLEK RESİM</v>
          </cell>
          <cell r="C111">
            <v>3</v>
          </cell>
          <cell r="D111">
            <v>1</v>
          </cell>
          <cell r="E111">
            <v>4</v>
          </cell>
        </row>
        <row r="112">
          <cell r="A112">
            <v>4201</v>
          </cell>
          <cell r="B112" t="str">
            <v>HAR. KONT. SİST.</v>
          </cell>
          <cell r="C112">
            <v>2</v>
          </cell>
          <cell r="D112">
            <v>2</v>
          </cell>
          <cell r="E112">
            <v>3</v>
          </cell>
        </row>
        <row r="113">
          <cell r="A113">
            <v>4202</v>
          </cell>
          <cell r="B113" t="str">
            <v>MOT. TAŞ. MEK.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4203</v>
          </cell>
          <cell r="B114" t="str">
            <v>GÜÇ AKTARMA ORGANLARI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4204</v>
          </cell>
          <cell r="B115" t="str">
            <v>OTO. YENİ TEKN.</v>
          </cell>
          <cell r="C115">
            <v>2</v>
          </cell>
          <cell r="D115">
            <v>0</v>
          </cell>
          <cell r="E115">
            <v>2</v>
          </cell>
        </row>
        <row r="116">
          <cell r="A116">
            <v>4205</v>
          </cell>
          <cell r="B116" t="str">
            <v>MOTOR TEST AYAR</v>
          </cell>
          <cell r="C116">
            <v>2</v>
          </cell>
          <cell r="D116">
            <v>2</v>
          </cell>
          <cell r="E116">
            <v>3</v>
          </cell>
        </row>
        <row r="117">
          <cell r="A117">
            <v>4206</v>
          </cell>
          <cell r="B117" t="str">
            <v>ALTER. MOT.VE YAKITLAR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4207</v>
          </cell>
          <cell r="B118" t="str">
            <v>MAKİNE ELAMANLARI</v>
          </cell>
          <cell r="C118">
            <v>2</v>
          </cell>
          <cell r="D118">
            <v>0</v>
          </cell>
          <cell r="E118">
            <v>2</v>
          </cell>
        </row>
        <row r="119">
          <cell r="A119">
            <v>4208</v>
          </cell>
          <cell r="B119" t="str">
            <v>SİSTEM ANALİZİ VE TASARIM</v>
          </cell>
          <cell r="C119">
            <v>2</v>
          </cell>
          <cell r="D119">
            <v>2</v>
          </cell>
          <cell r="E119">
            <v>3</v>
          </cell>
        </row>
        <row r="120">
          <cell r="A120">
            <v>4209</v>
          </cell>
          <cell r="B120" t="str">
            <v>İŞLETME YÖNETİMİ</v>
          </cell>
          <cell r="C120">
            <v>1</v>
          </cell>
          <cell r="D120">
            <v>1</v>
          </cell>
          <cell r="E120">
            <v>2</v>
          </cell>
        </row>
        <row r="121">
          <cell r="A121">
            <v>4210</v>
          </cell>
          <cell r="B121" t="str">
            <v>KALİTE GÜVENCE VE STANDART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4211</v>
          </cell>
          <cell r="B122" t="str">
            <v>ÜRETİM TEKNİKLERİ (SEÇ)</v>
          </cell>
          <cell r="C122">
            <v>2</v>
          </cell>
          <cell r="D122">
            <v>2</v>
          </cell>
          <cell r="E122">
            <v>3</v>
          </cell>
        </row>
        <row r="123">
          <cell r="A123">
            <v>4212</v>
          </cell>
          <cell r="B123" t="str">
            <v>BİLG.KONT.TAK.TEZG.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4213</v>
          </cell>
          <cell r="B124" t="str">
            <v>ÖLÇME TEKNOLOJİSİ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4214</v>
          </cell>
          <cell r="B125" t="str">
            <v>OTO. MAL. TEKN.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4215</v>
          </cell>
          <cell r="B126" t="str">
            <v>BİLG. DEST. TAS.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4216</v>
          </cell>
          <cell r="B127" t="str">
            <v>HİD. PNO. SİST.(SEÇ)</v>
          </cell>
          <cell r="C127">
            <v>1</v>
          </cell>
          <cell r="D127">
            <v>1</v>
          </cell>
          <cell r="E127">
            <v>2</v>
          </cell>
        </row>
        <row r="128">
          <cell r="A128">
            <v>4218</v>
          </cell>
          <cell r="B128" t="str">
            <v>GİRİŞİMCİLİK 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4219</v>
          </cell>
          <cell r="B129" t="str">
            <v>SER. DAVR. VE KAL. (SEÇ)</v>
          </cell>
          <cell r="C129">
            <v>2</v>
          </cell>
          <cell r="D129">
            <v>2</v>
          </cell>
          <cell r="E129">
            <v>3</v>
          </cell>
        </row>
        <row r="130">
          <cell r="A130">
            <v>4221</v>
          </cell>
          <cell r="B130" t="str">
            <v>EMİSYON KONT.SİST.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4222</v>
          </cell>
          <cell r="B131" t="str">
            <v>OTO KLİMA SİSTEMLERİ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4223</v>
          </cell>
          <cell r="B132" t="str">
            <v>SERVİS DONANIMLARI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4224</v>
          </cell>
          <cell r="B133" t="str">
            <v>KAPORTA BOYA SİST.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4226</v>
          </cell>
          <cell r="B134" t="str">
            <v>MOTOR YENİLEŞTİRME (SEÇ)</v>
          </cell>
          <cell r="C134">
            <v>1</v>
          </cell>
          <cell r="D134">
            <v>1</v>
          </cell>
          <cell r="E134">
            <v>2</v>
          </cell>
        </row>
        <row r="135">
          <cell r="A135">
            <v>5101</v>
          </cell>
          <cell r="B135" t="str">
            <v>Yapı Statiği</v>
          </cell>
          <cell r="C135">
            <v>2</v>
          </cell>
          <cell r="D135">
            <v>1</v>
          </cell>
          <cell r="E135">
            <v>3</v>
          </cell>
        </row>
        <row r="136">
          <cell r="A136">
            <v>5103</v>
          </cell>
          <cell r="B136" t="str">
            <v>Yapı Teknolojisi 1</v>
          </cell>
          <cell r="C136">
            <v>2</v>
          </cell>
          <cell r="D136">
            <v>0</v>
          </cell>
          <cell r="E136">
            <v>2</v>
          </cell>
        </row>
        <row r="137">
          <cell r="A137">
            <v>5105</v>
          </cell>
          <cell r="B137" t="str">
            <v>Malz. Bil. ve Yapı Malz.</v>
          </cell>
          <cell r="C137">
            <v>2</v>
          </cell>
          <cell r="D137">
            <v>1</v>
          </cell>
          <cell r="E137">
            <v>3</v>
          </cell>
        </row>
        <row r="138">
          <cell r="A138">
            <v>5201</v>
          </cell>
          <cell r="B138" t="str">
            <v>Bilgisayar Des. Tas.I</v>
          </cell>
          <cell r="C138">
            <v>1</v>
          </cell>
          <cell r="D138">
            <v>1</v>
          </cell>
          <cell r="E138">
            <v>2</v>
          </cell>
        </row>
        <row r="139">
          <cell r="A139">
            <v>5203</v>
          </cell>
          <cell r="B139" t="str">
            <v>Zemin Mekaniği I</v>
          </cell>
          <cell r="C139">
            <v>2</v>
          </cell>
          <cell r="D139">
            <v>1</v>
          </cell>
          <cell r="E139">
            <v>3</v>
          </cell>
        </row>
        <row r="140">
          <cell r="A140">
            <v>5205</v>
          </cell>
          <cell r="B140" t="str">
            <v>Topoğrafya</v>
          </cell>
          <cell r="C140">
            <v>2</v>
          </cell>
          <cell r="D140">
            <v>2</v>
          </cell>
          <cell r="E140">
            <v>4</v>
          </cell>
        </row>
        <row r="141">
          <cell r="A141">
            <v>5207</v>
          </cell>
          <cell r="B141" t="str">
            <v>Betonarme I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5209</v>
          </cell>
          <cell r="B142" t="str">
            <v>Yapı Tesisat Bilgisi</v>
          </cell>
          <cell r="C142">
            <v>2</v>
          </cell>
          <cell r="D142">
            <v>0</v>
          </cell>
          <cell r="E142">
            <v>2</v>
          </cell>
        </row>
        <row r="143">
          <cell r="A143">
            <v>5211</v>
          </cell>
          <cell r="B143" t="str">
            <v>Büro Şant. Org.</v>
          </cell>
          <cell r="C143">
            <v>3</v>
          </cell>
          <cell r="D143">
            <v>0</v>
          </cell>
          <cell r="E143">
            <v>3</v>
          </cell>
        </row>
        <row r="144">
          <cell r="A144">
            <v>5213</v>
          </cell>
          <cell r="B144" t="str">
            <v>Çelik Yapılar I</v>
          </cell>
          <cell r="C144">
            <v>2</v>
          </cell>
          <cell r="D144">
            <v>0</v>
          </cell>
          <cell r="E144">
            <v>2</v>
          </cell>
        </row>
        <row r="145">
          <cell r="A145">
            <v>5215</v>
          </cell>
          <cell r="B145" t="str">
            <v>Hidrolik ve Hidroloji</v>
          </cell>
          <cell r="C145">
            <v>2</v>
          </cell>
          <cell r="D145">
            <v>1</v>
          </cell>
          <cell r="E145">
            <v>3</v>
          </cell>
        </row>
        <row r="146">
          <cell r="A146">
            <v>5219</v>
          </cell>
          <cell r="B146" t="str">
            <v>Yapı. Hasar Tes. 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6101</v>
          </cell>
          <cell r="B147" t="str">
            <v>ATÖLYE İŞLEMLERİ</v>
          </cell>
          <cell r="C147">
            <v>2</v>
          </cell>
          <cell r="D147">
            <v>2</v>
          </cell>
          <cell r="E147">
            <v>3</v>
          </cell>
        </row>
        <row r="148">
          <cell r="A148">
            <v>6102</v>
          </cell>
          <cell r="B148" t="str">
            <v>MESLEK RESİM</v>
          </cell>
          <cell r="C148">
            <v>1</v>
          </cell>
          <cell r="D148">
            <v>1</v>
          </cell>
          <cell r="E148">
            <v>2</v>
          </cell>
        </row>
        <row r="149">
          <cell r="A149">
            <v>6103</v>
          </cell>
          <cell r="B149" t="str">
            <v>İKL. SOĞ.KAVR.</v>
          </cell>
          <cell r="C149">
            <v>3</v>
          </cell>
          <cell r="D149">
            <v>1</v>
          </cell>
          <cell r="E149">
            <v>4</v>
          </cell>
        </row>
        <row r="150">
          <cell r="A150">
            <v>6104</v>
          </cell>
          <cell r="B150" t="str">
            <v>İKL. VE SOĞ. ELEK.</v>
          </cell>
          <cell r="C150">
            <v>2</v>
          </cell>
          <cell r="D150">
            <v>1</v>
          </cell>
          <cell r="E150">
            <v>3</v>
          </cell>
        </row>
        <row r="151">
          <cell r="A151">
            <v>6106</v>
          </cell>
          <cell r="B151" t="str">
            <v>SOĞUTMA İLKELERİ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6108</v>
          </cell>
          <cell r="B152" t="str">
            <v>İKLİMLEN. ESAS.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6110</v>
          </cell>
          <cell r="B153" t="str">
            <v>SOĞUTMA SER. İŞL.,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6201</v>
          </cell>
          <cell r="B154" t="str">
            <v>BİL. DEST. TAS. I</v>
          </cell>
          <cell r="C154">
            <v>1</v>
          </cell>
          <cell r="D154">
            <v>1</v>
          </cell>
          <cell r="E154">
            <v>2</v>
          </cell>
        </row>
        <row r="155">
          <cell r="A155">
            <v>6202</v>
          </cell>
          <cell r="B155" t="str">
            <v>BİL. DEST. TAS. II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6203</v>
          </cell>
          <cell r="B156" t="str">
            <v>ELEKTRİK KUM. DEV.</v>
          </cell>
          <cell r="C156">
            <v>3</v>
          </cell>
          <cell r="D156">
            <v>1</v>
          </cell>
          <cell r="E156">
            <v>4</v>
          </cell>
        </row>
        <row r="157">
          <cell r="A157">
            <v>6204</v>
          </cell>
          <cell r="B157" t="str">
            <v>SOĞUTMA SİS. TAS.</v>
          </cell>
          <cell r="C157">
            <v>4</v>
          </cell>
          <cell r="D157">
            <v>0</v>
          </cell>
          <cell r="E157">
            <v>4</v>
          </cell>
        </row>
        <row r="158">
          <cell r="A158">
            <v>6205</v>
          </cell>
          <cell r="B158" t="str">
            <v>TİCARİ SOĞ. SİST.</v>
          </cell>
          <cell r="C158">
            <v>3</v>
          </cell>
          <cell r="D158">
            <v>1</v>
          </cell>
          <cell r="E158">
            <v>4</v>
          </cell>
        </row>
        <row r="159">
          <cell r="A159">
            <v>6206</v>
          </cell>
          <cell r="B159" t="str">
            <v>HAVALAN. SİST.</v>
          </cell>
          <cell r="C159">
            <v>2</v>
          </cell>
          <cell r="D159">
            <v>1</v>
          </cell>
          <cell r="E159">
            <v>3</v>
          </cell>
        </row>
        <row r="160">
          <cell r="A160">
            <v>6207</v>
          </cell>
          <cell r="B160" t="str">
            <v>İKLİMLEN.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6208</v>
          </cell>
          <cell r="B161" t="str">
            <v>KOR.BAK. VE A. TEŞ.</v>
          </cell>
          <cell r="C161">
            <v>3</v>
          </cell>
          <cell r="D161">
            <v>0</v>
          </cell>
          <cell r="E161">
            <v>3</v>
          </cell>
        </row>
        <row r="162">
          <cell r="A162">
            <v>6209</v>
          </cell>
          <cell r="B162" t="str">
            <v>OTOMATİK KONTROL</v>
          </cell>
          <cell r="C162">
            <v>2</v>
          </cell>
          <cell r="D162">
            <v>1</v>
          </cell>
          <cell r="E162">
            <v>3</v>
          </cell>
        </row>
        <row r="163">
          <cell r="A163">
            <v>6210</v>
          </cell>
          <cell r="B163" t="str">
            <v>KAL.GÜV. VE STAND.</v>
          </cell>
          <cell r="C163">
            <v>1</v>
          </cell>
          <cell r="D163">
            <v>1</v>
          </cell>
          <cell r="E163">
            <v>2</v>
          </cell>
        </row>
        <row r="164">
          <cell r="A164">
            <v>6211</v>
          </cell>
          <cell r="B164" t="str">
            <v>ISITMA SİSTEMLERİ</v>
          </cell>
          <cell r="C164">
            <v>2</v>
          </cell>
          <cell r="D164">
            <v>1</v>
          </cell>
          <cell r="E164">
            <v>3</v>
          </cell>
        </row>
        <row r="165">
          <cell r="A165">
            <v>6212</v>
          </cell>
          <cell r="B165" t="str">
            <v>İŞLETME YÖNTEMİ</v>
          </cell>
          <cell r="C165">
            <v>1</v>
          </cell>
          <cell r="D165">
            <v>1</v>
          </cell>
          <cell r="E165">
            <v>2</v>
          </cell>
        </row>
        <row r="166">
          <cell r="A166">
            <v>6213</v>
          </cell>
          <cell r="B166" t="str">
            <v>LABORATUVAR I</v>
          </cell>
          <cell r="C166">
            <v>2</v>
          </cell>
          <cell r="D166">
            <v>2</v>
          </cell>
          <cell r="E166">
            <v>3</v>
          </cell>
        </row>
        <row r="167">
          <cell r="A167">
            <v>6214</v>
          </cell>
          <cell r="B167" t="str">
            <v>SİST.ANALİZİ VE TAS.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6215</v>
          </cell>
          <cell r="B168" t="str">
            <v>Enerji Yönetimi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6216</v>
          </cell>
          <cell r="B169" t="str">
            <v>LABORATUVAR II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6219</v>
          </cell>
          <cell r="B170" t="str">
            <v>GÜNEŞ ENERJİSİ (SEÇ)</v>
          </cell>
          <cell r="C170">
            <v>1</v>
          </cell>
          <cell r="D170">
            <v>1</v>
          </cell>
          <cell r="E170">
            <v>2</v>
          </cell>
        </row>
        <row r="171">
          <cell r="A171">
            <v>6223</v>
          </cell>
          <cell r="B171" t="str">
            <v>MESLEKİ YABANCI DİL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6224</v>
          </cell>
          <cell r="B172" t="str">
            <v>TAŞIT İKLİMLENDİRMESİ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6226</v>
          </cell>
          <cell r="B173" t="str">
            <v>MESLEKİ YABANCI DİL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7101</v>
          </cell>
          <cell r="B174" t="str">
            <v>ELEKTR. ÖLÇ. TEK.VE GÜV.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7102</v>
          </cell>
          <cell r="B175" t="str">
            <v>BİLGİSAYAR DEST. TAS.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7103</v>
          </cell>
          <cell r="B176" t="str">
            <v>DOĞRU AK. DEV. AN.</v>
          </cell>
          <cell r="C176">
            <v>3</v>
          </cell>
          <cell r="D176">
            <v>1</v>
          </cell>
          <cell r="E176">
            <v>4</v>
          </cell>
        </row>
        <row r="177">
          <cell r="A177">
            <v>7104</v>
          </cell>
          <cell r="B177" t="str">
            <v>ALT. AKIM DEV.ANA.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7105</v>
          </cell>
          <cell r="B178" t="str">
            <v>SAYISAL ELEKTRONİK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7106</v>
          </cell>
          <cell r="B179" t="str">
            <v>ANALOG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7108</v>
          </cell>
          <cell r="B180" t="str">
            <v>SAYISAL TASARIM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7201</v>
          </cell>
          <cell r="B181" t="str">
            <v>BİLGİSAYAR İLE ÇİZİM</v>
          </cell>
          <cell r="C181">
            <v>1</v>
          </cell>
          <cell r="D181">
            <v>1</v>
          </cell>
          <cell r="E181">
            <v>2</v>
          </cell>
        </row>
        <row r="182">
          <cell r="A182">
            <v>7202</v>
          </cell>
          <cell r="B182" t="str">
            <v>KALİTE KONT. STAND.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7203</v>
          </cell>
          <cell r="B183" t="str">
            <v>İŞL. YÜKSELTEÇLER</v>
          </cell>
          <cell r="C183">
            <v>3</v>
          </cell>
          <cell r="D183">
            <v>1</v>
          </cell>
          <cell r="E183">
            <v>4</v>
          </cell>
        </row>
        <row r="184">
          <cell r="A184">
            <v>7204</v>
          </cell>
          <cell r="B184" t="str">
            <v>SİSTEM AN. VE TAS. II</v>
          </cell>
          <cell r="C184">
            <v>1</v>
          </cell>
          <cell r="D184">
            <v>1</v>
          </cell>
          <cell r="E184">
            <v>2</v>
          </cell>
        </row>
        <row r="185">
          <cell r="A185">
            <v>7205</v>
          </cell>
          <cell r="B185" t="str">
            <v>ENSTRUMANTASYON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7206</v>
          </cell>
          <cell r="B186" t="str">
            <v>PROG. DENET.</v>
          </cell>
          <cell r="C186">
            <v>3</v>
          </cell>
          <cell r="D186">
            <v>1</v>
          </cell>
          <cell r="E186">
            <v>4</v>
          </cell>
        </row>
        <row r="187">
          <cell r="A187">
            <v>7207</v>
          </cell>
          <cell r="B187" t="str">
            <v>SENK.- SER. SİST.</v>
          </cell>
          <cell r="C187">
            <v>1</v>
          </cell>
          <cell r="D187">
            <v>1</v>
          </cell>
          <cell r="E187">
            <v>2</v>
          </cell>
        </row>
        <row r="188">
          <cell r="A188">
            <v>7208</v>
          </cell>
          <cell r="B188" t="str">
            <v>HATA/ARIZA ARAMA</v>
          </cell>
          <cell r="C188">
            <v>2</v>
          </cell>
          <cell r="D188">
            <v>1</v>
          </cell>
          <cell r="E188">
            <v>3</v>
          </cell>
        </row>
        <row r="189">
          <cell r="A189">
            <v>7209</v>
          </cell>
          <cell r="B189" t="str">
            <v>AMPLİ. VE OSİLAT.</v>
          </cell>
          <cell r="C189">
            <v>3</v>
          </cell>
          <cell r="D189">
            <v>1</v>
          </cell>
          <cell r="E189">
            <v>4</v>
          </cell>
        </row>
        <row r="190">
          <cell r="A190">
            <v>7210</v>
          </cell>
          <cell r="B190" t="str">
            <v>GÜÇ KAYNAKLARI</v>
          </cell>
          <cell r="C190">
            <v>2</v>
          </cell>
          <cell r="D190">
            <v>1</v>
          </cell>
          <cell r="E190">
            <v>3</v>
          </cell>
        </row>
        <row r="191">
          <cell r="A191">
            <v>7211</v>
          </cell>
          <cell r="B191" t="str">
            <v>GÜÇ ELEKTRONİĞİ</v>
          </cell>
          <cell r="C191">
            <v>3</v>
          </cell>
          <cell r="D191">
            <v>1</v>
          </cell>
          <cell r="E191">
            <v>4</v>
          </cell>
        </row>
        <row r="192">
          <cell r="A192">
            <v>7212</v>
          </cell>
          <cell r="B192" t="str">
            <v>ELEKT. MOT. VE SÜR.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7213</v>
          </cell>
          <cell r="B193" t="str">
            <v>MİKROİŞLEM./MİKRODENET. I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7214</v>
          </cell>
          <cell r="B194" t="str">
            <v>MİKROİŞLEM./MİKRODENET. II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7215</v>
          </cell>
          <cell r="B195" t="str">
            <v>SİST.ANA. VE TAS.-I</v>
          </cell>
          <cell r="C195">
            <v>1</v>
          </cell>
          <cell r="D195">
            <v>1</v>
          </cell>
          <cell r="E195">
            <v>2</v>
          </cell>
        </row>
        <row r="196">
          <cell r="A196">
            <v>7216</v>
          </cell>
          <cell r="B196" t="str">
            <v>İŞLETME YÖNETİMİ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7241</v>
          </cell>
          <cell r="B197" t="str">
            <v>OPTİK ELEKTRONİK (SEÇ)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7246</v>
          </cell>
          <cell r="B198" t="str">
            <v>TIB. CİH. TEKN. (SEÇ)</v>
          </cell>
          <cell r="C198">
            <v>3</v>
          </cell>
          <cell r="D198">
            <v>1</v>
          </cell>
          <cell r="E198">
            <v>4</v>
          </cell>
        </row>
        <row r="199">
          <cell r="A199">
            <v>7250</v>
          </cell>
          <cell r="B199" t="str">
            <v>RADYO TELEVİZYON TEKNOLOJİSİ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7253</v>
          </cell>
          <cell r="B200" t="str">
            <v>ENERJİ KAYNAK. (SEÇ)</v>
          </cell>
          <cell r="C200">
            <v>2</v>
          </cell>
          <cell r="D200">
            <v>0</v>
          </cell>
          <cell r="E200">
            <v>2</v>
          </cell>
        </row>
        <row r="201">
          <cell r="A201">
            <v>7254</v>
          </cell>
          <cell r="B201" t="str">
            <v>BİL. BASKI DEV. UYG.(SEÇ)</v>
          </cell>
          <cell r="C201">
            <v>3</v>
          </cell>
          <cell r="D201">
            <v>1</v>
          </cell>
          <cell r="E201">
            <v>4</v>
          </cell>
        </row>
        <row r="202">
          <cell r="A202">
            <v>7255</v>
          </cell>
          <cell r="B202" t="str">
            <v>E.M.D. BİYO. ETK. (SEÇ)</v>
          </cell>
          <cell r="C202">
            <v>2</v>
          </cell>
          <cell r="D202">
            <v>0</v>
          </cell>
          <cell r="E202">
            <v>2</v>
          </cell>
        </row>
        <row r="203">
          <cell r="A203">
            <v>8101</v>
          </cell>
          <cell r="B203" t="str">
            <v>ALGOR. VE PROG. GİRİŞ</v>
          </cell>
          <cell r="C203">
            <v>3</v>
          </cell>
          <cell r="D203">
            <v>1</v>
          </cell>
          <cell r="E203">
            <v>4</v>
          </cell>
        </row>
        <row r="204">
          <cell r="A204">
            <v>8102</v>
          </cell>
          <cell r="B204" t="str">
            <v>VERİ YAP.VE PROĞ.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8103</v>
          </cell>
          <cell r="B205" t="str">
            <v>ENTEGRE OFİS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8104</v>
          </cell>
          <cell r="B206" t="str">
            <v>BİLGİSAYAR DONANIMI</v>
          </cell>
          <cell r="C206">
            <v>2</v>
          </cell>
          <cell r="D206">
            <v>2</v>
          </cell>
          <cell r="E206">
            <v>3</v>
          </cell>
        </row>
        <row r="207">
          <cell r="A207">
            <v>8105</v>
          </cell>
          <cell r="B207" t="str">
            <v>TEMEL ELEKTRONİK</v>
          </cell>
          <cell r="C207">
            <v>3</v>
          </cell>
          <cell r="D207">
            <v>1</v>
          </cell>
          <cell r="E207">
            <v>4</v>
          </cell>
        </row>
        <row r="208">
          <cell r="A208">
            <v>8106</v>
          </cell>
          <cell r="B208" t="str">
            <v>GRAFİK VE ANİMASYON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8108</v>
          </cell>
          <cell r="B209" t="str">
            <v>VERİ TAB. YÖN. SİST. I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8201</v>
          </cell>
          <cell r="B210" t="str">
            <v>GÖRSEL PROG.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8202</v>
          </cell>
          <cell r="B211" t="str">
            <v>GÖRSEL PROG. II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8203</v>
          </cell>
          <cell r="B212" t="str">
            <v>İNTERNET PROG. 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8204</v>
          </cell>
          <cell r="B213" t="str">
            <v>İNTERNET PROG. II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8205</v>
          </cell>
          <cell r="B214" t="str">
            <v>VERİ TABANI SİSTEMLERİ -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8207</v>
          </cell>
          <cell r="B215" t="str">
            <v>İŞLETİM SİSTEMLERİ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8208</v>
          </cell>
          <cell r="B216" t="str">
            <v>MİKRO BİL. SİST. VE ASS.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8209</v>
          </cell>
          <cell r="B217" t="str">
            <v>MESLEKİ YAB. DİL I</v>
          </cell>
          <cell r="C217">
            <v>1</v>
          </cell>
          <cell r="D217">
            <v>1</v>
          </cell>
          <cell r="E217">
            <v>2</v>
          </cell>
        </row>
        <row r="218">
          <cell r="A218">
            <v>8210</v>
          </cell>
          <cell r="B218" t="str">
            <v>MESLEKİ YAB. DİL II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8211</v>
          </cell>
          <cell r="B219" t="str">
            <v>GENEL VE TEK. İLET.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8212</v>
          </cell>
          <cell r="B220" t="str">
            <v>KALİTE GÜV. VE STAN.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8213</v>
          </cell>
          <cell r="B221" t="str">
            <v>BİLGİSAYAR AĞ SİST.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8214</v>
          </cell>
          <cell r="B222" t="str">
            <v>İŞLETME YÖNETİMİ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8216</v>
          </cell>
          <cell r="B223" t="str">
            <v>SİSTEM AN. VE TAS.</v>
          </cell>
          <cell r="C223">
            <v>2</v>
          </cell>
          <cell r="D223">
            <v>2</v>
          </cell>
          <cell r="E223">
            <v>3</v>
          </cell>
        </row>
        <row r="224">
          <cell r="A224">
            <v>8251</v>
          </cell>
          <cell r="B224" t="str">
            <v>DELPHİ PROG. I (SEÇ)</v>
          </cell>
          <cell r="C224">
            <v>3</v>
          </cell>
          <cell r="D224">
            <v>1</v>
          </cell>
          <cell r="E224">
            <v>4</v>
          </cell>
        </row>
        <row r="225">
          <cell r="A225">
            <v>8252</v>
          </cell>
          <cell r="B225" t="str">
            <v>DELPHİ PROG. II (SEÇ)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8253</v>
          </cell>
          <cell r="B226" t="str">
            <v>C PROG. I (SEÇ)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8254</v>
          </cell>
          <cell r="B227" t="str">
            <v>C PROG. II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8257</v>
          </cell>
          <cell r="B228" t="str">
            <v>BİLGİSAYAR YARDIMIYLA TASARIM VE MOD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8261</v>
          </cell>
          <cell r="B229" t="str">
            <v>MUH. TEK VE TİC. YAZ. (SEÇ)</v>
          </cell>
          <cell r="C229">
            <v>1</v>
          </cell>
          <cell r="D229">
            <v>1</v>
          </cell>
          <cell r="E229">
            <v>2</v>
          </cell>
        </row>
        <row r="230">
          <cell r="A230">
            <v>8262</v>
          </cell>
          <cell r="B230" t="str">
            <v>MUH. TEK VE TİC. YAZ.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15101</v>
          </cell>
          <cell r="B231" t="str">
            <v>ATÖLYE İŞLEMLERİ</v>
          </cell>
          <cell r="C231">
            <v>2</v>
          </cell>
          <cell r="D231">
            <v>2</v>
          </cell>
          <cell r="E231">
            <v>3</v>
          </cell>
        </row>
        <row r="232">
          <cell r="A232">
            <v>15102</v>
          </cell>
          <cell r="B232" t="str">
            <v>MESLEK RESİM</v>
          </cell>
          <cell r="C232">
            <v>2</v>
          </cell>
          <cell r="D232">
            <v>1</v>
          </cell>
          <cell r="E232">
            <v>3</v>
          </cell>
        </row>
        <row r="233">
          <cell r="A233">
            <v>15103</v>
          </cell>
          <cell r="B233" t="str">
            <v>ISI TEKNİĞİ KAVRAMLARI</v>
          </cell>
          <cell r="C233">
            <v>3</v>
          </cell>
          <cell r="D233">
            <v>1</v>
          </cell>
          <cell r="E233">
            <v>4</v>
          </cell>
        </row>
        <row r="234">
          <cell r="A234">
            <v>15104</v>
          </cell>
          <cell r="B234" t="str">
            <v>TEMEL ELEKTRİK - ELEKTRONİK</v>
          </cell>
          <cell r="C234">
            <v>2</v>
          </cell>
          <cell r="D234">
            <v>1</v>
          </cell>
          <cell r="E234">
            <v>3</v>
          </cell>
        </row>
        <row r="235">
          <cell r="A235">
            <v>15106</v>
          </cell>
          <cell r="B235" t="str">
            <v>İŞ SAĞLIĞI VE GÜVENLİĞİ</v>
          </cell>
          <cell r="C235">
            <v>2</v>
          </cell>
          <cell r="D235">
            <v>0</v>
          </cell>
          <cell r="E235">
            <v>2</v>
          </cell>
        </row>
        <row r="236">
          <cell r="A236">
            <v>15108</v>
          </cell>
          <cell r="B236" t="str">
            <v>MALZEME BİLGİSİ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15110</v>
          </cell>
          <cell r="B237" t="str">
            <v>AKIŞ. MEK. GİRİŞ</v>
          </cell>
          <cell r="C237">
            <v>3</v>
          </cell>
          <cell r="D237">
            <v>0</v>
          </cell>
          <cell r="E237">
            <v>3</v>
          </cell>
        </row>
        <row r="238">
          <cell r="A238">
            <v>15201</v>
          </cell>
          <cell r="B238" t="str">
            <v>BİLG. DEST.TAS. -I</v>
          </cell>
          <cell r="C238">
            <v>1</v>
          </cell>
          <cell r="D238">
            <v>1</v>
          </cell>
          <cell r="E238">
            <v>2</v>
          </cell>
        </row>
        <row r="239">
          <cell r="A239">
            <v>15202</v>
          </cell>
          <cell r="B239" t="str">
            <v>BİLG. DEST.TAS. -II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15203</v>
          </cell>
          <cell r="B240" t="str">
            <v>DOĞALGAZA GİRİŞ</v>
          </cell>
          <cell r="C240">
            <v>2</v>
          </cell>
          <cell r="D240">
            <v>0</v>
          </cell>
          <cell r="E240">
            <v>2</v>
          </cell>
        </row>
        <row r="241">
          <cell r="A241">
            <v>15204</v>
          </cell>
          <cell r="B241" t="str">
            <v>DOĞALGAZ CİHAZLARI</v>
          </cell>
          <cell r="C241">
            <v>2</v>
          </cell>
          <cell r="D241">
            <v>1</v>
          </cell>
          <cell r="E241">
            <v>3</v>
          </cell>
        </row>
        <row r="242">
          <cell r="A242">
            <v>15205</v>
          </cell>
          <cell r="B242" t="str">
            <v>YAPI BİLGİSİ</v>
          </cell>
          <cell r="C242">
            <v>2</v>
          </cell>
          <cell r="D242">
            <v>0</v>
          </cell>
          <cell r="E242">
            <v>2</v>
          </cell>
        </row>
        <row r="243">
          <cell r="A243">
            <v>15206</v>
          </cell>
          <cell r="B243" t="str">
            <v>BİNA İÇİ GAZ TESİSATI</v>
          </cell>
          <cell r="C243">
            <v>2</v>
          </cell>
          <cell r="D243">
            <v>1</v>
          </cell>
          <cell r="E243">
            <v>3</v>
          </cell>
        </row>
        <row r="244">
          <cell r="A244">
            <v>15207</v>
          </cell>
          <cell r="B244" t="str">
            <v>KALİTE VE STANDARTLAR</v>
          </cell>
          <cell r="C244">
            <v>2</v>
          </cell>
          <cell r="D244">
            <v>0</v>
          </cell>
          <cell r="E244">
            <v>2</v>
          </cell>
        </row>
        <row r="245">
          <cell r="A245">
            <v>15208</v>
          </cell>
          <cell r="B245" t="str">
            <v>KOR. BAK. VE ARI. TEŞ.</v>
          </cell>
          <cell r="C245">
            <v>2</v>
          </cell>
          <cell r="D245">
            <v>2</v>
          </cell>
          <cell r="E245">
            <v>3</v>
          </cell>
        </row>
        <row r="246">
          <cell r="A246">
            <v>15209</v>
          </cell>
          <cell r="B246" t="str">
            <v>KAYNAK TEKNİĞİ VE UYG.</v>
          </cell>
          <cell r="C246">
            <v>2</v>
          </cell>
          <cell r="D246">
            <v>4</v>
          </cell>
          <cell r="E246">
            <v>4</v>
          </cell>
        </row>
        <row r="247">
          <cell r="A247">
            <v>15210</v>
          </cell>
          <cell r="B247" t="str">
            <v>END. DOĞ. UYG.</v>
          </cell>
          <cell r="C247">
            <v>2</v>
          </cell>
          <cell r="D247">
            <v>2</v>
          </cell>
          <cell r="E247">
            <v>3</v>
          </cell>
        </row>
        <row r="248">
          <cell r="A248">
            <v>15211</v>
          </cell>
          <cell r="B248" t="str">
            <v>DOĞ. TAŞ. VE DAĞ.HATLARI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15212</v>
          </cell>
          <cell r="B249" t="str">
            <v>DOĞ. DÖN. SİST.</v>
          </cell>
          <cell r="C249">
            <v>3</v>
          </cell>
          <cell r="D249">
            <v>1</v>
          </cell>
          <cell r="E249">
            <v>4</v>
          </cell>
        </row>
        <row r="250">
          <cell r="A250">
            <v>15213</v>
          </cell>
          <cell r="B250" t="str">
            <v>ENERJİ EKO. VE YÖN.</v>
          </cell>
          <cell r="C250">
            <v>2</v>
          </cell>
          <cell r="D250">
            <v>0</v>
          </cell>
          <cell r="E250">
            <v>2</v>
          </cell>
        </row>
        <row r="251">
          <cell r="A251">
            <v>15214</v>
          </cell>
          <cell r="B251" t="str">
            <v>ENREGRE PROJE</v>
          </cell>
          <cell r="C251">
            <v>2</v>
          </cell>
          <cell r="D251">
            <v>2</v>
          </cell>
          <cell r="E251">
            <v>3</v>
          </cell>
        </row>
        <row r="252">
          <cell r="A252">
            <v>15215</v>
          </cell>
          <cell r="B252" t="str">
            <v>MESLEKİ YABANCI DİL -I-</v>
          </cell>
          <cell r="C252">
            <v>2</v>
          </cell>
          <cell r="D252">
            <v>0</v>
          </cell>
          <cell r="E252">
            <v>2</v>
          </cell>
        </row>
        <row r="253">
          <cell r="A253">
            <v>15216</v>
          </cell>
          <cell r="B253" t="str">
            <v>MESLEKİ YABANCI DİL -II-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15217</v>
          </cell>
          <cell r="B254" t="str">
            <v>BİLG.DEST. TAS. -I</v>
          </cell>
          <cell r="C254">
            <v>1</v>
          </cell>
          <cell r="D254">
            <v>1</v>
          </cell>
          <cell r="E254">
            <v>2</v>
          </cell>
        </row>
        <row r="255">
          <cell r="A255">
            <v>15218</v>
          </cell>
          <cell r="B255" t="str">
            <v>BİLG.DEST. TAS. -II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15219</v>
          </cell>
          <cell r="B256" t="str">
            <v>İNŞAAT BİLGİSİ</v>
          </cell>
          <cell r="C256">
            <v>2</v>
          </cell>
          <cell r="D256">
            <v>0</v>
          </cell>
          <cell r="E256">
            <v>2</v>
          </cell>
        </row>
        <row r="257">
          <cell r="A257">
            <v>15220</v>
          </cell>
          <cell r="B257" t="str">
            <v>ÇEVRE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15221</v>
          </cell>
          <cell r="B258" t="str">
            <v>BORU HATLARINA GİRİŞ</v>
          </cell>
          <cell r="C258">
            <v>3</v>
          </cell>
          <cell r="D258">
            <v>0</v>
          </cell>
          <cell r="E258">
            <v>3</v>
          </cell>
        </row>
        <row r="259">
          <cell r="A259">
            <v>15222</v>
          </cell>
          <cell r="B259" t="str">
            <v>BORU HATLARI İŞ MAKİNALARI</v>
          </cell>
          <cell r="C259">
            <v>2</v>
          </cell>
          <cell r="D259">
            <v>0</v>
          </cell>
          <cell r="E259">
            <v>2</v>
          </cell>
        </row>
        <row r="260">
          <cell r="A260">
            <v>15223</v>
          </cell>
          <cell r="B260" t="str">
            <v>KALİTE STANDARTLAR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15224</v>
          </cell>
          <cell r="B261" t="str">
            <v>DOĞ. HAT. İST. VE TER.</v>
          </cell>
          <cell r="C261">
            <v>2</v>
          </cell>
          <cell r="D261">
            <v>2</v>
          </cell>
          <cell r="E261">
            <v>3</v>
          </cell>
        </row>
        <row r="262">
          <cell r="A262">
            <v>15225</v>
          </cell>
          <cell r="B262" t="str">
            <v>BORU HATLARI VE TASARIMI</v>
          </cell>
          <cell r="C262">
            <v>3</v>
          </cell>
          <cell r="D262">
            <v>1</v>
          </cell>
          <cell r="E262">
            <v>4</v>
          </cell>
        </row>
        <row r="263">
          <cell r="A263">
            <v>15226</v>
          </cell>
          <cell r="B263" t="str">
            <v>KAY. TEK. VE UYG. -II</v>
          </cell>
          <cell r="C263">
            <v>2</v>
          </cell>
          <cell r="D263">
            <v>4</v>
          </cell>
          <cell r="E263">
            <v>4</v>
          </cell>
        </row>
        <row r="264">
          <cell r="A264">
            <v>15227</v>
          </cell>
          <cell r="B264" t="str">
            <v>KAY. TEK. VE UYG. -I-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15228</v>
          </cell>
          <cell r="B265" t="str">
            <v>KAYNAK MUAYENE YÖNTEMLERİ</v>
          </cell>
          <cell r="C265">
            <v>2</v>
          </cell>
          <cell r="D265">
            <v>0</v>
          </cell>
          <cell r="E265">
            <v>2</v>
          </cell>
        </row>
        <row r="266">
          <cell r="A266">
            <v>15229</v>
          </cell>
          <cell r="B266" t="str">
            <v>PETROL HATLARI İSTASYONLARI VE TERMİ.</v>
          </cell>
          <cell r="C266">
            <v>3</v>
          </cell>
          <cell r="D266">
            <v>1</v>
          </cell>
          <cell r="E266">
            <v>4</v>
          </cell>
        </row>
        <row r="267">
          <cell r="A267">
            <v>15230</v>
          </cell>
          <cell r="B267" t="str">
            <v>ENTEGRE PROJE</v>
          </cell>
          <cell r="C267">
            <v>2</v>
          </cell>
          <cell r="D267">
            <v>2</v>
          </cell>
          <cell r="E267">
            <v>3</v>
          </cell>
        </row>
        <row r="268">
          <cell r="A268">
            <v>15231</v>
          </cell>
          <cell r="B268" t="str">
            <v>MES. YAB. DİL -I</v>
          </cell>
          <cell r="C268">
            <v>2</v>
          </cell>
          <cell r="D268">
            <v>0</v>
          </cell>
          <cell r="E268">
            <v>2</v>
          </cell>
        </row>
        <row r="269">
          <cell r="A269">
            <v>15232</v>
          </cell>
          <cell r="B269" t="str">
            <v>MES. YAB. DİL -II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34101</v>
          </cell>
          <cell r="B270" t="str">
            <v>GEN.SAN. TAR.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34102</v>
          </cell>
          <cell r="B271" t="str">
            <v>TEKSTİL MADDELERİ</v>
          </cell>
          <cell r="C271">
            <v>3</v>
          </cell>
          <cell r="D271">
            <v>1</v>
          </cell>
          <cell r="E271">
            <v>4</v>
          </cell>
        </row>
        <row r="272">
          <cell r="A272">
            <v>34103</v>
          </cell>
          <cell r="B272" t="str">
            <v>EL SANAT. GİRİŞ</v>
          </cell>
          <cell r="C272">
            <v>2</v>
          </cell>
          <cell r="D272">
            <v>0</v>
          </cell>
          <cell r="E272">
            <v>2</v>
          </cell>
        </row>
        <row r="273">
          <cell r="A273">
            <v>34105</v>
          </cell>
          <cell r="B273" t="str">
            <v>TEM. ÖRG. TEKN. I</v>
          </cell>
          <cell r="C273">
            <v>2</v>
          </cell>
          <cell r="D273">
            <v>2</v>
          </cell>
          <cell r="E273">
            <v>3</v>
          </cell>
        </row>
        <row r="274">
          <cell r="A274">
            <v>34106</v>
          </cell>
          <cell r="B274" t="str">
            <v>BOYA TEKNOLOJİSİ</v>
          </cell>
          <cell r="C274">
            <v>1</v>
          </cell>
          <cell r="D274">
            <v>1</v>
          </cell>
          <cell r="E274">
            <v>2</v>
          </cell>
        </row>
        <row r="275">
          <cell r="A275">
            <v>34107</v>
          </cell>
          <cell r="B275" t="str">
            <v>GENEL DOKUMACILIK</v>
          </cell>
          <cell r="C275">
            <v>2</v>
          </cell>
          <cell r="D275">
            <v>2</v>
          </cell>
          <cell r="E275">
            <v>3</v>
          </cell>
        </row>
        <row r="276">
          <cell r="A276">
            <v>34108</v>
          </cell>
          <cell r="B276" t="str">
            <v>BATİK</v>
          </cell>
          <cell r="C276">
            <v>2</v>
          </cell>
          <cell r="D276">
            <v>1</v>
          </cell>
          <cell r="E276">
            <v>3</v>
          </cell>
        </row>
        <row r="277">
          <cell r="A277">
            <v>34110</v>
          </cell>
          <cell r="B277" t="str">
            <v>MAKİNEDE İŞLEME</v>
          </cell>
          <cell r="C277">
            <v>3</v>
          </cell>
          <cell r="D277">
            <v>2</v>
          </cell>
          <cell r="E277">
            <v>4</v>
          </cell>
        </row>
        <row r="278">
          <cell r="A278">
            <v>34201</v>
          </cell>
          <cell r="B278" t="str">
            <v>GEL. TÜRK ELSAN. I</v>
          </cell>
          <cell r="C278">
            <v>2</v>
          </cell>
          <cell r="D278">
            <v>2</v>
          </cell>
          <cell r="E278">
            <v>3</v>
          </cell>
        </row>
        <row r="279">
          <cell r="A279">
            <v>34202</v>
          </cell>
          <cell r="B279" t="str">
            <v>GEL. TÜRK ELSAN. II</v>
          </cell>
          <cell r="C279">
            <v>2</v>
          </cell>
          <cell r="D279">
            <v>2</v>
          </cell>
          <cell r="E279">
            <v>3</v>
          </cell>
        </row>
        <row r="280">
          <cell r="A280">
            <v>34203</v>
          </cell>
          <cell r="B280" t="str">
            <v>TEM.DİK. TEKN.</v>
          </cell>
          <cell r="C280">
            <v>2</v>
          </cell>
          <cell r="D280">
            <v>1</v>
          </cell>
          <cell r="E280">
            <v>3</v>
          </cell>
        </row>
        <row r="281">
          <cell r="A281">
            <v>34204</v>
          </cell>
          <cell r="B281" t="str">
            <v>İP. VE KUM. ANA.</v>
          </cell>
          <cell r="C281">
            <v>2</v>
          </cell>
          <cell r="D281">
            <v>2</v>
          </cell>
          <cell r="E281">
            <v>3</v>
          </cell>
        </row>
        <row r="282">
          <cell r="A282">
            <v>34205</v>
          </cell>
          <cell r="B282" t="str">
            <v>HALI KİLİM DOK.TEKN. - I</v>
          </cell>
          <cell r="C282">
            <v>1</v>
          </cell>
          <cell r="D282">
            <v>2</v>
          </cell>
          <cell r="E282">
            <v>2</v>
          </cell>
        </row>
        <row r="283">
          <cell r="A283">
            <v>34206</v>
          </cell>
          <cell r="B283" t="str">
            <v>HALI KİLİM DOK.TEKN. - II</v>
          </cell>
          <cell r="C283">
            <v>2</v>
          </cell>
          <cell r="D283">
            <v>2</v>
          </cell>
          <cell r="E283">
            <v>3</v>
          </cell>
        </row>
        <row r="284">
          <cell r="A284">
            <v>34207</v>
          </cell>
          <cell r="B284" t="str">
            <v>TEM. ÖRG.TEKN. II</v>
          </cell>
          <cell r="C284">
            <v>1</v>
          </cell>
          <cell r="D284">
            <v>2</v>
          </cell>
          <cell r="E284">
            <v>2</v>
          </cell>
        </row>
        <row r="285">
          <cell r="A285">
            <v>34209</v>
          </cell>
          <cell r="B285" t="str">
            <v>YÖR. EL SANAT. I</v>
          </cell>
          <cell r="C285">
            <v>2</v>
          </cell>
          <cell r="D285">
            <v>2</v>
          </cell>
          <cell r="E285">
            <v>3</v>
          </cell>
        </row>
        <row r="286">
          <cell r="A286">
            <v>34210</v>
          </cell>
          <cell r="B286" t="str">
            <v>YÖR. EL SANAT. II</v>
          </cell>
          <cell r="C286">
            <v>2</v>
          </cell>
          <cell r="D286">
            <v>2</v>
          </cell>
          <cell r="E286">
            <v>3</v>
          </cell>
        </row>
        <row r="287">
          <cell r="A287">
            <v>34211</v>
          </cell>
          <cell r="B287" t="str">
            <v>TEM. NAK. TEKN.</v>
          </cell>
          <cell r="C287">
            <v>1</v>
          </cell>
          <cell r="D287">
            <v>1</v>
          </cell>
          <cell r="E287">
            <v>2</v>
          </cell>
        </row>
        <row r="288">
          <cell r="A288">
            <v>34212</v>
          </cell>
          <cell r="B288" t="str">
            <v>KUMAŞ BOYAMA TEKN.</v>
          </cell>
          <cell r="C288">
            <v>1</v>
          </cell>
          <cell r="D288">
            <v>1</v>
          </cell>
          <cell r="E288">
            <v>2</v>
          </cell>
        </row>
        <row r="289">
          <cell r="A289">
            <v>34213</v>
          </cell>
          <cell r="B289" t="str">
            <v>TEMEL SANAT RESMİ</v>
          </cell>
          <cell r="C289">
            <v>2</v>
          </cell>
          <cell r="D289">
            <v>2</v>
          </cell>
          <cell r="E289">
            <v>3</v>
          </cell>
        </row>
        <row r="290">
          <cell r="A290">
            <v>34214</v>
          </cell>
          <cell r="B290" t="str">
            <v>TÜRK SÜS.SANATI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34215</v>
          </cell>
          <cell r="B291" t="str">
            <v>TÜRK İŞİ TEKNİKLERİ</v>
          </cell>
          <cell r="C291">
            <v>2</v>
          </cell>
          <cell r="D291">
            <v>0</v>
          </cell>
          <cell r="E291">
            <v>2</v>
          </cell>
        </row>
        <row r="292">
          <cell r="A292">
            <v>34216</v>
          </cell>
          <cell r="B292" t="str">
            <v>TAKI SANATI</v>
          </cell>
          <cell r="C292">
            <v>2</v>
          </cell>
          <cell r="D292">
            <v>2</v>
          </cell>
          <cell r="E292">
            <v>3</v>
          </cell>
        </row>
        <row r="293">
          <cell r="A293">
            <v>34217</v>
          </cell>
          <cell r="B293" t="str">
            <v>SİM SIRMA İŞLE. - I</v>
          </cell>
          <cell r="C293">
            <v>2</v>
          </cell>
          <cell r="D293">
            <v>1</v>
          </cell>
          <cell r="E293">
            <v>3</v>
          </cell>
        </row>
        <row r="294">
          <cell r="A294">
            <v>34218</v>
          </cell>
          <cell r="B294" t="str">
            <v>SİM SIRMA İŞLE. - II</v>
          </cell>
          <cell r="C294">
            <v>2</v>
          </cell>
          <cell r="D294">
            <v>2</v>
          </cell>
          <cell r="E294">
            <v>3</v>
          </cell>
        </row>
        <row r="295">
          <cell r="A295">
            <v>80101</v>
          </cell>
          <cell r="B295" t="str">
            <v>GENEL VE TEK. İLET.</v>
          </cell>
          <cell r="C295">
            <v>1</v>
          </cell>
          <cell r="D295">
            <v>1</v>
          </cell>
          <cell r="E295">
            <v>2</v>
          </cell>
        </row>
        <row r="296">
          <cell r="A296">
            <v>80102</v>
          </cell>
          <cell r="B296" t="str">
            <v>GENEL VE TEK. İLET.</v>
          </cell>
          <cell r="C296">
            <v>1</v>
          </cell>
          <cell r="D296">
            <v>1</v>
          </cell>
          <cell r="E296">
            <v>2</v>
          </cell>
        </row>
        <row r="297">
          <cell r="A297">
            <v>91101</v>
          </cell>
          <cell r="B297" t="str">
            <v>TÜRK DİLİ I</v>
          </cell>
          <cell r="C297">
            <v>2</v>
          </cell>
          <cell r="D297">
            <v>0</v>
          </cell>
          <cell r="E297">
            <v>2</v>
          </cell>
        </row>
        <row r="298">
          <cell r="A298">
            <v>91102</v>
          </cell>
          <cell r="B298" t="str">
            <v>TÜRK DİLİ II</v>
          </cell>
          <cell r="C298">
            <v>2</v>
          </cell>
          <cell r="D298">
            <v>0</v>
          </cell>
          <cell r="E298">
            <v>2</v>
          </cell>
        </row>
        <row r="299">
          <cell r="A299">
            <v>91103</v>
          </cell>
          <cell r="B299" t="str">
            <v>ATA. İLKE VE İNK.TAR.I</v>
          </cell>
          <cell r="C299">
            <v>2</v>
          </cell>
          <cell r="D299">
            <v>0</v>
          </cell>
          <cell r="E299">
            <v>2</v>
          </cell>
        </row>
        <row r="300">
          <cell r="A300">
            <v>91104</v>
          </cell>
          <cell r="B300" t="str">
            <v>ATA. İLKE VE İNK.TAR.II</v>
          </cell>
          <cell r="C300">
            <v>2</v>
          </cell>
          <cell r="D300">
            <v>0</v>
          </cell>
          <cell r="E300">
            <v>2</v>
          </cell>
        </row>
        <row r="301">
          <cell r="A301">
            <v>91105</v>
          </cell>
          <cell r="B301" t="str">
            <v>İNGİLİZCE I</v>
          </cell>
          <cell r="C301">
            <v>4</v>
          </cell>
          <cell r="D301">
            <v>0</v>
          </cell>
          <cell r="E301">
            <v>4</v>
          </cell>
        </row>
        <row r="302">
          <cell r="A302">
            <v>91106</v>
          </cell>
          <cell r="B302" t="str">
            <v>İNGİLİZCE II</v>
          </cell>
          <cell r="C302">
            <v>4</v>
          </cell>
          <cell r="D302">
            <v>0</v>
          </cell>
          <cell r="E302">
            <v>4</v>
          </cell>
        </row>
        <row r="303">
          <cell r="A303">
            <v>91107</v>
          </cell>
          <cell r="B303" t="str">
            <v>BEDEN EĞİTİMİ I</v>
          </cell>
          <cell r="C303">
            <v>0</v>
          </cell>
          <cell r="D303">
            <v>1</v>
          </cell>
          <cell r="E303">
            <v>0</v>
          </cell>
        </row>
        <row r="304">
          <cell r="A304">
            <v>91108</v>
          </cell>
          <cell r="B304" t="str">
            <v>BEDEN EĞİTİMİ II</v>
          </cell>
          <cell r="C304">
            <v>0</v>
          </cell>
          <cell r="D304">
            <v>1</v>
          </cell>
          <cell r="E304">
            <v>0</v>
          </cell>
        </row>
        <row r="305">
          <cell r="A305">
            <v>91109</v>
          </cell>
          <cell r="B305" t="str">
            <v>MÜZİK I</v>
          </cell>
          <cell r="C305">
            <v>0</v>
          </cell>
          <cell r="D305">
            <v>1</v>
          </cell>
          <cell r="E305">
            <v>0</v>
          </cell>
        </row>
        <row r="306">
          <cell r="A306">
            <v>91110</v>
          </cell>
          <cell r="B306" t="str">
            <v>MÜZİK II</v>
          </cell>
          <cell r="C306">
            <v>0</v>
          </cell>
          <cell r="D306">
            <v>1</v>
          </cell>
          <cell r="E306">
            <v>0</v>
          </cell>
        </row>
        <row r="307">
          <cell r="A307">
            <v>91111</v>
          </cell>
          <cell r="B307" t="str">
            <v>RESİM I</v>
          </cell>
          <cell r="C307">
            <v>0</v>
          </cell>
          <cell r="D307">
            <v>1</v>
          </cell>
          <cell r="E307">
            <v>0</v>
          </cell>
        </row>
        <row r="308">
          <cell r="A308">
            <v>91112</v>
          </cell>
          <cell r="B308" t="str">
            <v>RESİM II</v>
          </cell>
          <cell r="C308">
            <v>0</v>
          </cell>
          <cell r="D308">
            <v>1</v>
          </cell>
          <cell r="E308">
            <v>0</v>
          </cell>
        </row>
        <row r="309">
          <cell r="A309">
            <v>91115</v>
          </cell>
          <cell r="B309" t="str">
            <v>MESL. DEONT.</v>
          </cell>
          <cell r="C309">
            <v>2</v>
          </cell>
          <cell r="D309">
            <v>0</v>
          </cell>
          <cell r="E309">
            <v>0</v>
          </cell>
        </row>
        <row r="310">
          <cell r="A310">
            <v>91119</v>
          </cell>
          <cell r="B310" t="str">
            <v>TİYATROYA GİRİŞ 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91120</v>
          </cell>
          <cell r="B311" t="str">
            <v>UYGULAMALI TİYATRO II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91121</v>
          </cell>
          <cell r="B312" t="str">
            <v>YABANCI DİL</v>
          </cell>
          <cell r="C312">
            <v>3</v>
          </cell>
          <cell r="D312">
            <v>0</v>
          </cell>
          <cell r="E312">
            <v>3</v>
          </cell>
        </row>
        <row r="313">
          <cell r="A313">
            <v>91122</v>
          </cell>
          <cell r="B313" t="str">
            <v>YABANCI DİL</v>
          </cell>
          <cell r="C313">
            <v>3</v>
          </cell>
          <cell r="D313">
            <v>0</v>
          </cell>
          <cell r="E313">
            <v>3</v>
          </cell>
        </row>
        <row r="314">
          <cell r="A314">
            <v>92101</v>
          </cell>
          <cell r="B314" t="str">
            <v>MATEMATİK I</v>
          </cell>
          <cell r="C314">
            <v>3</v>
          </cell>
          <cell r="D314">
            <v>1</v>
          </cell>
          <cell r="E314">
            <v>4</v>
          </cell>
        </row>
        <row r="315">
          <cell r="A315">
            <v>92102</v>
          </cell>
          <cell r="B315" t="str">
            <v>MATEMATİK II</v>
          </cell>
          <cell r="C315">
            <v>3</v>
          </cell>
          <cell r="D315">
            <v>1</v>
          </cell>
          <cell r="E315">
            <v>4</v>
          </cell>
        </row>
        <row r="316">
          <cell r="A316">
            <v>92103</v>
          </cell>
          <cell r="B316" t="str">
            <v>BİLGİSAYAR I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92104</v>
          </cell>
          <cell r="B317" t="str">
            <v>BİLGİSAYAR II</v>
          </cell>
          <cell r="C317">
            <v>1</v>
          </cell>
          <cell r="D317">
            <v>1</v>
          </cell>
          <cell r="E317">
            <v>2</v>
          </cell>
        </row>
        <row r="318">
          <cell r="A318">
            <v>92105</v>
          </cell>
          <cell r="B318" t="str">
            <v>TEKNO. BİL. İLK.</v>
          </cell>
          <cell r="C318">
            <v>3</v>
          </cell>
          <cell r="D318">
            <v>1</v>
          </cell>
          <cell r="E318">
            <v>4</v>
          </cell>
        </row>
        <row r="319">
          <cell r="A319">
            <v>92109</v>
          </cell>
          <cell r="B319" t="str">
            <v>MATEMATİK I</v>
          </cell>
          <cell r="C319">
            <v>3</v>
          </cell>
          <cell r="D319">
            <v>0</v>
          </cell>
          <cell r="E319">
            <v>3</v>
          </cell>
        </row>
        <row r="320">
          <cell r="A320">
            <v>92111</v>
          </cell>
          <cell r="B320" t="str">
            <v>FİZİK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92114</v>
          </cell>
          <cell r="B321" t="str">
            <v>MATEMATİK-II</v>
          </cell>
          <cell r="C321">
            <v>3</v>
          </cell>
          <cell r="D321">
            <v>0</v>
          </cell>
          <cell r="E321">
            <v>3</v>
          </cell>
        </row>
        <row r="322">
          <cell r="A322">
            <v>92201</v>
          </cell>
          <cell r="B322" t="str">
            <v>GENEL VE TEK. İLET.</v>
          </cell>
          <cell r="C322">
            <v>1</v>
          </cell>
          <cell r="D322">
            <v>1</v>
          </cell>
          <cell r="E322">
            <v>2</v>
          </cell>
        </row>
        <row r="323">
          <cell r="A323">
            <v>92205</v>
          </cell>
          <cell r="B323" t="str">
            <v>MES. BEC. VE PLAN. I</v>
          </cell>
          <cell r="C323">
            <v>0</v>
          </cell>
          <cell r="D323">
            <v>2</v>
          </cell>
          <cell r="E323">
            <v>1</v>
          </cell>
        </row>
        <row r="324">
          <cell r="A324">
            <v>92206</v>
          </cell>
          <cell r="B324" t="str">
            <v>MES. BEC. VE PLAN. II</v>
          </cell>
          <cell r="C324">
            <v>0</v>
          </cell>
          <cell r="D324">
            <v>2</v>
          </cell>
          <cell r="E324">
            <v>1</v>
          </cell>
        </row>
        <row r="325">
          <cell r="A325">
            <v>95102</v>
          </cell>
          <cell r="B325" t="str">
            <v>İŞ YER. UYG. VE STAJ-I</v>
          </cell>
          <cell r="C325">
            <v>0</v>
          </cell>
          <cell r="D325">
            <v>0</v>
          </cell>
          <cell r="E325">
            <v>0</v>
          </cell>
        </row>
        <row r="326">
          <cell r="A326">
            <v>95202</v>
          </cell>
          <cell r="B326" t="str">
            <v>İŞ YER. UYG. VE STAJ-II</v>
          </cell>
          <cell r="C326">
            <v>0</v>
          </cell>
          <cell r="D326">
            <v>0</v>
          </cell>
          <cell r="E326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yfa1"/>
      <sheetName val="2020-2021 güz ders dağılım"/>
      <sheetName val="GÜNDÜZ"/>
      <sheetName val="GECE"/>
      <sheetName val="GÜNDÜZ (müdürlük)"/>
      <sheetName val="GECE (Müdürlük)"/>
      <sheetName val="BP GÜNDÜZ (sistem tablosu)"/>
      <sheetName val="GÜNDÜZ İlan"/>
      <sheetName val="GECE ilan"/>
      <sheetName val="Hoca İlan"/>
      <sheetName val="Hoca Ders Programı"/>
      <sheetName val="Derslik Ders Programı"/>
    </sheetNames>
    <sheetDataSet>
      <sheetData sheetId="0">
        <row r="1">
          <cell r="B1" t="str">
            <v>Dersin Adı</v>
          </cell>
          <cell r="I1" t="str">
            <v>Adı-Soyadı</v>
          </cell>
          <cell r="M1" t="str">
            <v>Labatatuarlar</v>
          </cell>
          <cell r="S1">
            <v>0.34375</v>
          </cell>
          <cell r="T1">
            <v>0.375</v>
          </cell>
        </row>
        <row r="2">
          <cell r="A2">
            <v>8107</v>
          </cell>
          <cell r="B2" t="str">
            <v>Programlama Temelleri</v>
          </cell>
          <cell r="H2">
            <v>999</v>
          </cell>
          <cell r="I2" t="str">
            <v>ART - VD - VŞ - MSÖ - FK</v>
          </cell>
          <cell r="L2">
            <v>1</v>
          </cell>
          <cell r="M2" t="str">
            <v>MF-G4 BLOK-ED-K1-3</v>
          </cell>
          <cell r="S2">
            <v>0.38541666666666669</v>
          </cell>
          <cell r="T2">
            <v>0.41666666666666669</v>
          </cell>
        </row>
        <row r="3">
          <cell r="A3">
            <v>8110</v>
          </cell>
          <cell r="B3" t="str">
            <v>Mesleki Matematik</v>
          </cell>
          <cell r="H3">
            <v>998</v>
          </cell>
          <cell r="I3" t="str">
            <v>VŞ - MSÖ</v>
          </cell>
          <cell r="L3">
            <v>2</v>
          </cell>
          <cell r="M3" t="str">
            <v>MF-G4 BLOK-ED-K1-4</v>
          </cell>
          <cell r="S3">
            <v>0.42708333333333331</v>
          </cell>
          <cell r="T3">
            <v>0.45833333333333331</v>
          </cell>
        </row>
        <row r="4">
          <cell r="A4">
            <v>8111</v>
          </cell>
          <cell r="B4" t="str">
            <v>Grafik ve Animasyon I</v>
          </cell>
          <cell r="H4" t="str">
            <v>58</v>
          </cell>
          <cell r="I4" t="str">
            <v>Yüksel GÜLTEKİN</v>
          </cell>
          <cell r="L4">
            <v>3</v>
          </cell>
          <cell r="M4" t="str">
            <v>MF-G4 BLOK-ED-K1-5</v>
          </cell>
          <cell r="S4">
            <v>0.46875</v>
          </cell>
          <cell r="T4">
            <v>0.5</v>
          </cell>
        </row>
        <row r="5">
          <cell r="A5">
            <v>8113</v>
          </cell>
          <cell r="B5" t="str">
            <v>Yazılım Kurulumu ve Yönetimi</v>
          </cell>
          <cell r="H5" t="str">
            <v>63</v>
          </cell>
          <cell r="I5" t="str">
            <v>TÜRKAN ŞİŞMANOĞLU</v>
          </cell>
          <cell r="L5">
            <v>4</v>
          </cell>
          <cell r="M5" t="str">
            <v>MF-G4 BLOK-ED-K1-6</v>
          </cell>
          <cell r="S5">
            <v>0.54166666666666663</v>
          </cell>
          <cell r="T5">
            <v>0.57291666666666663</v>
          </cell>
        </row>
        <row r="6">
          <cell r="A6">
            <v>8114</v>
          </cell>
          <cell r="B6" t="str">
            <v>Grafik ve Animasyon II</v>
          </cell>
          <cell r="H6" t="str">
            <v>108</v>
          </cell>
          <cell r="I6" t="str">
            <v>Yaşar HANÇER</v>
          </cell>
          <cell r="S6">
            <v>0.58333333333333337</v>
          </cell>
          <cell r="T6">
            <v>0.61458333333333337</v>
          </cell>
        </row>
        <row r="7">
          <cell r="A7">
            <v>8115</v>
          </cell>
          <cell r="B7" t="str">
            <v>Ofis Yazılımları*</v>
          </cell>
          <cell r="H7" t="str">
            <v>110</v>
          </cell>
          <cell r="I7" t="str">
            <v>Metin KÖK</v>
          </cell>
          <cell r="L7">
            <v>6</v>
          </cell>
          <cell r="M7" t="str">
            <v>TBY-A BLOK ED-Z-10</v>
          </cell>
          <cell r="S7">
            <v>0.625</v>
          </cell>
          <cell r="T7">
            <v>0.65625</v>
          </cell>
        </row>
        <row r="8">
          <cell r="A8">
            <v>8116</v>
          </cell>
          <cell r="B8" t="str">
            <v>Görsel Programlama I</v>
          </cell>
          <cell r="H8" t="str">
            <v>140</v>
          </cell>
          <cell r="I8" t="str">
            <v>Hoca AKINCI</v>
          </cell>
          <cell r="L8">
            <v>7</v>
          </cell>
          <cell r="M8" t="str">
            <v>TBY-A BLOK ED-Z-1</v>
          </cell>
          <cell r="S8">
            <v>0.66666666666666663</v>
          </cell>
          <cell r="T8">
            <v>0.69791666666666663</v>
          </cell>
        </row>
        <row r="9">
          <cell r="A9">
            <v>8117</v>
          </cell>
          <cell r="B9" t="str">
            <v>Ölçme Tekniği*</v>
          </cell>
          <cell r="H9" t="str">
            <v>169</v>
          </cell>
          <cell r="I9" t="str">
            <v>A.Cem ERTUĞRUL</v>
          </cell>
          <cell r="L9">
            <v>8</v>
          </cell>
          <cell r="M9" t="str">
            <v>TBY-B BLOK ED-Z-5</v>
          </cell>
          <cell r="S9">
            <v>0.70833333333333337</v>
          </cell>
          <cell r="T9">
            <v>0.73958333333333337</v>
          </cell>
        </row>
        <row r="10">
          <cell r="A10">
            <v>8118</v>
          </cell>
          <cell r="B10" t="str">
            <v>Veri Tabanı ve Yönetimi I</v>
          </cell>
          <cell r="H10" t="str">
            <v>183</v>
          </cell>
          <cell r="I10" t="str">
            <v>Mustafa ŞAHİN</v>
          </cell>
          <cell r="S10">
            <v>0.74305555555555547</v>
          </cell>
          <cell r="T10">
            <v>0.77430555555555547</v>
          </cell>
        </row>
        <row r="11">
          <cell r="A11">
            <v>8119</v>
          </cell>
          <cell r="B11" t="str">
            <v>Web Tasarımının Temelleri</v>
          </cell>
          <cell r="H11" t="str">
            <v>191</v>
          </cell>
          <cell r="I11" t="str">
            <v>ÖZDEN GÖRÜCÜ</v>
          </cell>
          <cell r="L11" t="str">
            <v>u1</v>
          </cell>
          <cell r="M11" t="str">
            <v>TBY-UZ-1</v>
          </cell>
          <cell r="S11">
            <v>0.77777777777777779</v>
          </cell>
          <cell r="T11">
            <v>0.80902777777777779</v>
          </cell>
        </row>
        <row r="12">
          <cell r="A12">
            <v>8121</v>
          </cell>
          <cell r="B12" t="str">
            <v>Temel Elektrik ve Elektronik*</v>
          </cell>
          <cell r="H12" t="str">
            <v>194</v>
          </cell>
          <cell r="I12" t="str">
            <v>Halil AYGAN</v>
          </cell>
          <cell r="L12" t="str">
            <v>u2</v>
          </cell>
          <cell r="M12" t="str">
            <v>TBY-UZ-2</v>
          </cell>
          <cell r="S12">
            <v>0.8125</v>
          </cell>
          <cell r="T12">
            <v>0.84375</v>
          </cell>
        </row>
        <row r="13">
          <cell r="A13">
            <v>8122</v>
          </cell>
          <cell r="B13" t="str">
            <v>Meslek Etiği**</v>
          </cell>
          <cell r="H13" t="str">
            <v>213</v>
          </cell>
          <cell r="I13" t="str">
            <v>Atilla ATASOY</v>
          </cell>
          <cell r="S13">
            <v>0.84722222222222221</v>
          </cell>
          <cell r="T13">
            <v>0.87847222222222221</v>
          </cell>
        </row>
        <row r="14">
          <cell r="A14">
            <v>8126</v>
          </cell>
          <cell r="B14" t="str">
            <v>Web Editörü</v>
          </cell>
          <cell r="H14" t="str">
            <v>249</v>
          </cell>
          <cell r="I14" t="str">
            <v>M. Fatih KAYA</v>
          </cell>
          <cell r="S14">
            <v>0.88194444444444453</v>
          </cell>
          <cell r="T14">
            <v>0.91319444444444453</v>
          </cell>
        </row>
        <row r="15">
          <cell r="A15">
            <v>8132</v>
          </cell>
          <cell r="B15" t="str">
            <v>İşçi Sağlığı ve İş Güvenliği**</v>
          </cell>
          <cell r="H15" t="str">
            <v>291</v>
          </cell>
          <cell r="I15" t="str">
            <v>Naci USALAN</v>
          </cell>
        </row>
        <row r="16">
          <cell r="A16">
            <v>8215</v>
          </cell>
          <cell r="B16" t="str">
            <v>Mesleki Yabancı Dil-I</v>
          </cell>
          <cell r="H16" t="str">
            <v>325</v>
          </cell>
          <cell r="I16" t="str">
            <v>Cuma BOLAT</v>
          </cell>
        </row>
        <row r="17">
          <cell r="A17">
            <v>8217</v>
          </cell>
          <cell r="B17" t="str">
            <v>İnternet Programcılığı I</v>
          </cell>
          <cell r="H17" t="str">
            <v>326</v>
          </cell>
          <cell r="I17" t="str">
            <v>MUSTAFA ŞENEL</v>
          </cell>
        </row>
        <row r="18">
          <cell r="A18">
            <v>8219</v>
          </cell>
          <cell r="B18" t="str">
            <v>Görsel Programlama II</v>
          </cell>
          <cell r="H18" t="str">
            <v>329</v>
          </cell>
          <cell r="I18" t="str">
            <v>MAHMUT T.YENİNARCILAR</v>
          </cell>
        </row>
        <row r="19">
          <cell r="A19">
            <v>8220</v>
          </cell>
          <cell r="B19" t="str">
            <v>İnternet Programcılığı-II</v>
          </cell>
          <cell r="H19" t="str">
            <v>335</v>
          </cell>
          <cell r="I19" t="str">
            <v>Şevki KARABEKİROĞLU</v>
          </cell>
        </row>
        <row r="20">
          <cell r="A20">
            <v>8221</v>
          </cell>
          <cell r="B20" t="str">
            <v>Veri Tabanı ve Yönetimi II</v>
          </cell>
          <cell r="H20" t="str">
            <v>339</v>
          </cell>
          <cell r="I20" t="str">
            <v>Erhan ALPASLAN</v>
          </cell>
        </row>
        <row r="21">
          <cell r="A21">
            <v>8224</v>
          </cell>
          <cell r="B21" t="str">
            <v>Sunucu İşletim Sistemi</v>
          </cell>
          <cell r="H21">
            <v>344</v>
          </cell>
          <cell r="I21" t="str">
            <v>Hurşit AKBAŞ</v>
          </cell>
        </row>
        <row r="22">
          <cell r="A22">
            <v>8227</v>
          </cell>
          <cell r="B22" t="str">
            <v>Bilgisayar Donanımı</v>
          </cell>
          <cell r="H22" t="str">
            <v>346</v>
          </cell>
          <cell r="I22" t="str">
            <v>Mahmut ASLANTÜRK</v>
          </cell>
        </row>
        <row r="23">
          <cell r="A23">
            <v>8230</v>
          </cell>
          <cell r="B23" t="str">
            <v>Sistem Analizi ve Tasarımı</v>
          </cell>
          <cell r="H23" t="str">
            <v>362</v>
          </cell>
          <cell r="I23" t="str">
            <v>Ali PARLAKYİĞİT</v>
          </cell>
        </row>
        <row r="24">
          <cell r="A24">
            <v>8232</v>
          </cell>
          <cell r="B24" t="str">
            <v>Mesleki Yabancı Dil-II</v>
          </cell>
          <cell r="H24" t="str">
            <v>385</v>
          </cell>
          <cell r="I24" t="str">
            <v>SEMRA BAYAZIT</v>
          </cell>
        </row>
        <row r="25">
          <cell r="A25">
            <v>8263</v>
          </cell>
          <cell r="B25" t="str">
            <v>Delphi Programlama-I*</v>
          </cell>
          <cell r="H25" t="str">
            <v>509</v>
          </cell>
          <cell r="I25" t="str">
            <v>Mahmut KILIÇKIRAN</v>
          </cell>
        </row>
        <row r="26">
          <cell r="A26">
            <v>8265</v>
          </cell>
          <cell r="B26" t="str">
            <v>C Programlama-I*</v>
          </cell>
          <cell r="H26" t="str">
            <v>578</v>
          </cell>
          <cell r="I26" t="str">
            <v>H.Hüsnü KISAKÜREK</v>
          </cell>
        </row>
        <row r="27">
          <cell r="A27">
            <v>8266</v>
          </cell>
          <cell r="B27" t="str">
            <v>C Programlama-II*</v>
          </cell>
          <cell r="H27" t="str">
            <v>589</v>
          </cell>
          <cell r="I27" t="str">
            <v>Osman DOĞMUŞ</v>
          </cell>
        </row>
        <row r="28">
          <cell r="A28">
            <v>8267</v>
          </cell>
          <cell r="B28" t="str">
            <v>Muh. Tekn. ve Ticari Yaz.-I**</v>
          </cell>
          <cell r="H28">
            <v>603</v>
          </cell>
          <cell r="I28" t="str">
            <v>Ali ÖTER</v>
          </cell>
        </row>
        <row r="29">
          <cell r="A29">
            <v>8269</v>
          </cell>
          <cell r="B29" t="str">
            <v>Araştırma Yöntem ve Tek. I**</v>
          </cell>
          <cell r="H29" t="str">
            <v>692</v>
          </cell>
          <cell r="I29" t="str">
            <v>Şaban ERGÜN</v>
          </cell>
        </row>
        <row r="30">
          <cell r="A30">
            <v>8270</v>
          </cell>
          <cell r="B30" t="str">
            <v>İşletme Yönetimi**</v>
          </cell>
          <cell r="H30" t="str">
            <v>710</v>
          </cell>
          <cell r="I30" t="str">
            <v>Mehmet ŞABİK</v>
          </cell>
        </row>
        <row r="31">
          <cell r="A31">
            <v>8271</v>
          </cell>
          <cell r="B31" t="str">
            <v>Enerji Yönetimi**</v>
          </cell>
          <cell r="H31" t="str">
            <v>720</v>
          </cell>
          <cell r="I31" t="str">
            <v>Ahmet BEKERECİ</v>
          </cell>
        </row>
        <row r="32">
          <cell r="A32">
            <v>8272</v>
          </cell>
          <cell r="B32" t="str">
            <v>Kalite Güvencesi ve Standartları**</v>
          </cell>
          <cell r="H32" t="str">
            <v>740</v>
          </cell>
          <cell r="I32" t="str">
            <v>Mahit GÜNEŞ</v>
          </cell>
        </row>
        <row r="33">
          <cell r="A33">
            <v>8275</v>
          </cell>
          <cell r="B33" t="str">
            <v>Bilgisayar Bakımı Ve Onarımı*</v>
          </cell>
          <cell r="H33" t="str">
            <v>749</v>
          </cell>
          <cell r="I33" t="str">
            <v>Mehmet KOCAER</v>
          </cell>
        </row>
        <row r="34">
          <cell r="A34">
            <v>8277</v>
          </cell>
          <cell r="B34" t="str">
            <v>Nesne Tabanlı Programlama I*</v>
          </cell>
          <cell r="H34">
            <v>752</v>
          </cell>
          <cell r="I34" t="str">
            <v>Erdal KÜÇÜKÖNDER</v>
          </cell>
        </row>
        <row r="35">
          <cell r="A35">
            <v>8278</v>
          </cell>
          <cell r="B35" t="str">
            <v>Girişimcilik**</v>
          </cell>
          <cell r="H35" t="str">
            <v>767</v>
          </cell>
          <cell r="I35" t="str">
            <v>Cengiz Ayhan ZIBA</v>
          </cell>
        </row>
        <row r="36">
          <cell r="A36">
            <v>8279</v>
          </cell>
          <cell r="B36" t="str">
            <v>Bilişim Sistemlerinde Güvenlik**</v>
          </cell>
          <cell r="H36" t="str">
            <v>794</v>
          </cell>
          <cell r="I36" t="str">
            <v>Ömer ÇINAR</v>
          </cell>
        </row>
        <row r="37">
          <cell r="A37">
            <v>8281</v>
          </cell>
          <cell r="B37" t="str">
            <v>Yazılım Mimarileri**</v>
          </cell>
          <cell r="H37">
            <v>836</v>
          </cell>
          <cell r="I37" t="str">
            <v>Mehmet ELMA</v>
          </cell>
        </row>
        <row r="38">
          <cell r="A38">
            <v>8283</v>
          </cell>
          <cell r="B38" t="str">
            <v>İçerik Yönetim Sistemi**</v>
          </cell>
          <cell r="H38" t="str">
            <v>838</v>
          </cell>
          <cell r="I38" t="str">
            <v>Mehmet ÖZKARCI</v>
          </cell>
        </row>
        <row r="39">
          <cell r="A39">
            <v>8284</v>
          </cell>
          <cell r="B39" t="str">
            <v>Nesne Tabanlı Programlama II*</v>
          </cell>
          <cell r="H39">
            <v>839</v>
          </cell>
          <cell r="I39" t="str">
            <v>Hanifi ÇAM</v>
          </cell>
        </row>
        <row r="40">
          <cell r="A40">
            <v>8285</v>
          </cell>
          <cell r="B40" t="str">
            <v>Ağ Temelleri**</v>
          </cell>
          <cell r="H40" t="str">
            <v>875</v>
          </cell>
          <cell r="I40" t="str">
            <v>Berna Büyükdereli</v>
          </cell>
        </row>
        <row r="41">
          <cell r="A41">
            <v>24101</v>
          </cell>
          <cell r="B41" t="str">
            <v>Mesleki Matematik</v>
          </cell>
          <cell r="H41" t="str">
            <v>877</v>
          </cell>
          <cell r="I41" t="str">
            <v>Durmuş ÖZTÜRK</v>
          </cell>
        </row>
        <row r="42">
          <cell r="A42">
            <v>24102</v>
          </cell>
          <cell r="B42" t="str">
            <v>Bilgisayar Destekli Tasarım I</v>
          </cell>
          <cell r="H42" t="str">
            <v>904</v>
          </cell>
          <cell r="I42" t="str">
            <v>Osman AYDOĞAN</v>
          </cell>
        </row>
        <row r="43">
          <cell r="A43">
            <v>24103</v>
          </cell>
          <cell r="B43" t="str">
            <v>Algoritma ve Programlamaya Giriş</v>
          </cell>
          <cell r="H43" t="str">
            <v>921</v>
          </cell>
          <cell r="I43" t="str">
            <v>Cengiz YÖRÜRDURMAZ</v>
          </cell>
        </row>
        <row r="44">
          <cell r="A44">
            <v>24104</v>
          </cell>
          <cell r="B44" t="str">
            <v>Temel Tasarım I</v>
          </cell>
          <cell r="H44" t="str">
            <v>943</v>
          </cell>
          <cell r="I44" t="str">
            <v>Cafer MART</v>
          </cell>
        </row>
        <row r="45">
          <cell r="A45">
            <v>24105</v>
          </cell>
          <cell r="B45" t="str">
            <v>Temel Bilgi Teknolojileri</v>
          </cell>
          <cell r="H45" t="str">
            <v>946</v>
          </cell>
          <cell r="I45" t="str">
            <v>Şaban YILMAZ</v>
          </cell>
        </row>
        <row r="46">
          <cell r="A46">
            <v>24106</v>
          </cell>
          <cell r="B46" t="str">
            <v>Animasyon Teknikleri I</v>
          </cell>
          <cell r="H46" t="str">
            <v>1038</v>
          </cell>
          <cell r="I46" t="str">
            <v>Sıdkı GÜRDAL</v>
          </cell>
        </row>
        <row r="47">
          <cell r="A47">
            <v>24107</v>
          </cell>
          <cell r="B47" t="str">
            <v>Doku ve Katman Bilgisi</v>
          </cell>
          <cell r="H47" t="str">
            <v>1092</v>
          </cell>
          <cell r="I47" t="str">
            <v>Yusuf PURKAYA</v>
          </cell>
        </row>
        <row r="48">
          <cell r="A48">
            <v>24108</v>
          </cell>
          <cell r="B48" t="str">
            <v>Paket Programlar I</v>
          </cell>
          <cell r="H48" t="str">
            <v>1096</v>
          </cell>
          <cell r="I48" t="str">
            <v>Reyhan SEZAL</v>
          </cell>
        </row>
        <row r="49">
          <cell r="A49">
            <v>24109</v>
          </cell>
          <cell r="B49" t="str">
            <v>Web Tasarımı (*)</v>
          </cell>
          <cell r="H49">
            <v>1111</v>
          </cell>
          <cell r="I49" t="str">
            <v>Veysel DEMİR</v>
          </cell>
        </row>
        <row r="50">
          <cell r="A50">
            <v>24110</v>
          </cell>
          <cell r="B50" t="str">
            <v>Modelleme ve Teknikleri (*)</v>
          </cell>
          <cell r="H50" t="str">
            <v>1155</v>
          </cell>
          <cell r="I50" t="str">
            <v>A.Rıza TÜFEKÇİ</v>
          </cell>
        </row>
        <row r="51">
          <cell r="A51">
            <v>24111</v>
          </cell>
          <cell r="B51" t="str">
            <v>Çizim Tekniği (*)</v>
          </cell>
          <cell r="H51" t="str">
            <v>1187</v>
          </cell>
          <cell r="I51" t="str">
            <v>Feza SOLAK</v>
          </cell>
        </row>
        <row r="52">
          <cell r="A52">
            <v>24112</v>
          </cell>
          <cell r="B52" t="str">
            <v>İnsan Bilgisayar Etkileşimi (*)</v>
          </cell>
          <cell r="H52" t="str">
            <v>1188</v>
          </cell>
          <cell r="I52" t="str">
            <v>Bilal ÇONTAR</v>
          </cell>
        </row>
        <row r="53">
          <cell r="A53">
            <v>24113</v>
          </cell>
          <cell r="B53" t="str">
            <v>Güzel Sanatlar RESİM (**)</v>
          </cell>
          <cell r="H53">
            <v>1189</v>
          </cell>
          <cell r="I53" t="str">
            <v>A.Rıza TANIŞ</v>
          </cell>
        </row>
        <row r="54">
          <cell r="A54">
            <v>24115</v>
          </cell>
          <cell r="B54" t="str">
            <v>İş Sağlığı ve Güvenliği</v>
          </cell>
          <cell r="H54" t="str">
            <v>1212</v>
          </cell>
          <cell r="I54" t="str">
            <v>Hakan A.KELLEROĞLU</v>
          </cell>
        </row>
        <row r="55">
          <cell r="A55">
            <v>24201</v>
          </cell>
          <cell r="B55" t="str">
            <v>Mesleki Yabancı Dil-I</v>
          </cell>
          <cell r="H55" t="str">
            <v>1226</v>
          </cell>
          <cell r="I55" t="str">
            <v>Bekir CANBOLAT</v>
          </cell>
        </row>
        <row r="56">
          <cell r="A56">
            <v>24202</v>
          </cell>
          <cell r="B56" t="str">
            <v>Mesleki Yabancı Dil-II</v>
          </cell>
          <cell r="H56" t="str">
            <v>1228</v>
          </cell>
          <cell r="I56" t="str">
            <v>Zeki GİŞİ</v>
          </cell>
        </row>
        <row r="57">
          <cell r="A57">
            <v>24203</v>
          </cell>
          <cell r="B57" t="str">
            <v>Bilgisayar Destekli Tasarım II</v>
          </cell>
          <cell r="H57">
            <v>1277</v>
          </cell>
          <cell r="I57" t="str">
            <v>Ahmet ÖZKARCI</v>
          </cell>
        </row>
        <row r="58">
          <cell r="A58">
            <v>24204</v>
          </cell>
          <cell r="B58" t="str">
            <v>Bilgisayar Destekli Tasarım III</v>
          </cell>
          <cell r="H58" t="str">
            <v>1352</v>
          </cell>
          <cell r="I58" t="str">
            <v>Özlem GÜRLER</v>
          </cell>
        </row>
        <row r="59">
          <cell r="A59">
            <v>24205</v>
          </cell>
          <cell r="B59" t="str">
            <v>Temel Tasarım II</v>
          </cell>
          <cell r="H59" t="str">
            <v>1363</v>
          </cell>
          <cell r="I59" t="str">
            <v>Altan ALICI</v>
          </cell>
        </row>
        <row r="60">
          <cell r="A60">
            <v>24206</v>
          </cell>
          <cell r="B60" t="str">
            <v>Mezuniyet Çalışması</v>
          </cell>
          <cell r="H60" t="str">
            <v>1370</v>
          </cell>
          <cell r="I60" t="str">
            <v>Tamara FETTAHLIOĞLU</v>
          </cell>
        </row>
        <row r="61">
          <cell r="A61">
            <v>24207</v>
          </cell>
          <cell r="B61" t="str">
            <v>Animasyon Teknikleri II</v>
          </cell>
          <cell r="H61" t="str">
            <v>1402</v>
          </cell>
          <cell r="I61" t="str">
            <v>Ali ÇAYLI</v>
          </cell>
        </row>
        <row r="62">
          <cell r="A62">
            <v>24208</v>
          </cell>
          <cell r="B62" t="str">
            <v>Organik Modelleme II</v>
          </cell>
          <cell r="H62">
            <v>1403</v>
          </cell>
          <cell r="I62" t="str">
            <v>Mesut AKBEN</v>
          </cell>
        </row>
        <row r="63">
          <cell r="A63">
            <v>24209</v>
          </cell>
          <cell r="B63" t="str">
            <v>Organik Modelleme I</v>
          </cell>
          <cell r="H63">
            <v>1464</v>
          </cell>
          <cell r="I63" t="str">
            <v>Mustafa AKSU</v>
          </cell>
        </row>
        <row r="64">
          <cell r="A64">
            <v>24210</v>
          </cell>
          <cell r="B64" t="str">
            <v>Sunum Teknikleri</v>
          </cell>
          <cell r="H64" t="str">
            <v>1475</v>
          </cell>
          <cell r="I64" t="str">
            <v>D.Çiğdem KAZANCI</v>
          </cell>
        </row>
        <row r="65">
          <cell r="A65">
            <v>24211</v>
          </cell>
          <cell r="B65" t="str">
            <v>Paket Programlar II</v>
          </cell>
          <cell r="H65">
            <v>1478</v>
          </cell>
          <cell r="I65" t="str">
            <v>N.Ebru AKAY</v>
          </cell>
        </row>
        <row r="66">
          <cell r="A66">
            <v>24212</v>
          </cell>
          <cell r="B66" t="str">
            <v>Etkileşimli Ortam</v>
          </cell>
          <cell r="H66" t="str">
            <v>1479</v>
          </cell>
          <cell r="I66" t="str">
            <v>O.Erdal AKAY</v>
          </cell>
        </row>
        <row r="67">
          <cell r="A67">
            <v>24213</v>
          </cell>
          <cell r="B67" t="str">
            <v>Görselleştirme I (*)</v>
          </cell>
          <cell r="H67" t="str">
            <v>1498</v>
          </cell>
          <cell r="I67" t="str">
            <v>M.Fatih DOĞUÇ</v>
          </cell>
        </row>
        <row r="68">
          <cell r="A68">
            <v>24214</v>
          </cell>
          <cell r="B68" t="str">
            <v>Görselleştirme II (*)</v>
          </cell>
          <cell r="H68" t="str">
            <v>1526</v>
          </cell>
          <cell r="I68" t="str">
            <v>Adnan KARA</v>
          </cell>
        </row>
        <row r="69">
          <cell r="A69">
            <v>24215</v>
          </cell>
          <cell r="B69" t="str">
            <v>Muh. Tek. ve Tic. Yaz. - I (*)</v>
          </cell>
          <cell r="H69" t="str">
            <v>1566</v>
          </cell>
          <cell r="I69" t="str">
            <v>Orhan DOĞAN</v>
          </cell>
        </row>
        <row r="70">
          <cell r="A70">
            <v>24217</v>
          </cell>
          <cell r="B70" t="str">
            <v>Araştırma Yöntem ve Tek. I (*)</v>
          </cell>
          <cell r="H70" t="str">
            <v>1575</v>
          </cell>
          <cell r="I70" t="str">
            <v>Şükrü BEZİRCİ</v>
          </cell>
        </row>
        <row r="71">
          <cell r="A71">
            <v>24219</v>
          </cell>
          <cell r="B71" t="str">
            <v>Bilişim Sistemlerinde Güvenlik (*)</v>
          </cell>
          <cell r="H71" t="str">
            <v>1582</v>
          </cell>
          <cell r="I71" t="str">
            <v>Nazife TÜFEKÇİ</v>
          </cell>
        </row>
        <row r="72">
          <cell r="A72">
            <v>24221</v>
          </cell>
          <cell r="B72" t="str">
            <v>Genel İletişim (*)</v>
          </cell>
          <cell r="H72" t="str">
            <v>1718</v>
          </cell>
          <cell r="I72" t="str">
            <v>BAHAR ÖZDEMİR</v>
          </cell>
        </row>
        <row r="73">
          <cell r="A73">
            <v>24223</v>
          </cell>
          <cell r="B73" t="str">
            <v>Meslek Etiği (*)</v>
          </cell>
          <cell r="H73" t="str">
            <v>1723</v>
          </cell>
          <cell r="I73" t="str">
            <v>Arif GÜRLER</v>
          </cell>
        </row>
        <row r="74">
          <cell r="A74">
            <v>24224</v>
          </cell>
          <cell r="B74" t="str">
            <v>Girişimcilik (*)</v>
          </cell>
          <cell r="H74" t="str">
            <v>1725</v>
          </cell>
          <cell r="I74" t="str">
            <v>MEHMET İlker BEK</v>
          </cell>
        </row>
        <row r="75">
          <cell r="A75">
            <v>24225</v>
          </cell>
          <cell r="B75" t="str">
            <v>Üç Boyutlu Hareketlendirme (*)</v>
          </cell>
          <cell r="H75" t="str">
            <v>1738</v>
          </cell>
          <cell r="I75" t="str">
            <v>Özlem ÜÇGÜL</v>
          </cell>
        </row>
        <row r="76">
          <cell r="A76">
            <v>24226</v>
          </cell>
          <cell r="B76" t="str">
            <v>İşletme Yönetimi</v>
          </cell>
          <cell r="H76" t="str">
            <v>1790</v>
          </cell>
          <cell r="I76" t="str">
            <v>Ş.Bikem DEDEOĞLU</v>
          </cell>
        </row>
        <row r="77">
          <cell r="A77">
            <v>91101</v>
          </cell>
          <cell r="B77" t="str">
            <v>Türk Dili I</v>
          </cell>
          <cell r="H77" t="str">
            <v>1815</v>
          </cell>
          <cell r="I77" t="str">
            <v>Sema BİLGİÇ</v>
          </cell>
        </row>
        <row r="78">
          <cell r="A78">
            <v>91102</v>
          </cell>
          <cell r="B78" t="str">
            <v>Türk Dili-II</v>
          </cell>
          <cell r="H78" t="str">
            <v>1816</v>
          </cell>
          <cell r="I78" t="str">
            <v>Meltem RESİM</v>
          </cell>
        </row>
        <row r="79">
          <cell r="A79">
            <v>91103</v>
          </cell>
          <cell r="B79" t="str">
            <v>Atatürk İlk. ve İnk. Tarihi-I</v>
          </cell>
          <cell r="H79" t="str">
            <v>1899</v>
          </cell>
          <cell r="I79" t="str">
            <v>Celil KEKEÇ</v>
          </cell>
        </row>
        <row r="80">
          <cell r="A80">
            <v>91104</v>
          </cell>
          <cell r="B80" t="str">
            <v>Atatürk İlk. ve İnk. Tarihi-II</v>
          </cell>
          <cell r="H80" t="str">
            <v>1948</v>
          </cell>
          <cell r="I80" t="str">
            <v>Filiz K.NACAOĞLU</v>
          </cell>
        </row>
        <row r="81">
          <cell r="A81">
            <v>91125</v>
          </cell>
          <cell r="B81" t="str">
            <v>Yabancı Dil I</v>
          </cell>
          <cell r="H81" t="str">
            <v>1950</v>
          </cell>
          <cell r="I81" t="str">
            <v>Halim Atıl KAMER</v>
          </cell>
        </row>
        <row r="82">
          <cell r="A82">
            <v>91126</v>
          </cell>
          <cell r="B82" t="str">
            <v>Yabancı Dil II</v>
          </cell>
          <cell r="H82" t="str">
            <v>1956</v>
          </cell>
          <cell r="I82" t="str">
            <v>Zümrüt Hatice ŞEKKELİ</v>
          </cell>
        </row>
        <row r="83">
          <cell r="A83">
            <v>92119</v>
          </cell>
          <cell r="B83" t="str">
            <v>Genel Matematik</v>
          </cell>
          <cell r="H83" t="str">
            <v>1975</v>
          </cell>
          <cell r="I83" t="str">
            <v>E.Bahşude GÖRÜR</v>
          </cell>
        </row>
        <row r="84">
          <cell r="A84">
            <v>95104</v>
          </cell>
          <cell r="B84" t="str">
            <v>Endüstriye Dayalı Eğitim</v>
          </cell>
          <cell r="H84" t="str">
            <v>2009</v>
          </cell>
          <cell r="I84" t="str">
            <v>Şehnaz EŞBAH</v>
          </cell>
        </row>
        <row r="85">
          <cell r="H85" t="str">
            <v>2071</v>
          </cell>
          <cell r="I85" t="str">
            <v>Ebru EVLİYA</v>
          </cell>
        </row>
        <row r="86">
          <cell r="H86" t="str">
            <v>2107</v>
          </cell>
          <cell r="I86" t="str">
            <v>Mahmut Can FIRIŞ</v>
          </cell>
        </row>
        <row r="87">
          <cell r="H87">
            <v>10</v>
          </cell>
          <cell r="I87" t="str">
            <v>NAZAN ERDAŞ</v>
          </cell>
        </row>
        <row r="88">
          <cell r="H88">
            <v>2170</v>
          </cell>
          <cell r="I88" t="str">
            <v>Levent BAŞ</v>
          </cell>
        </row>
        <row r="89">
          <cell r="H89">
            <v>3545</v>
          </cell>
          <cell r="I89" t="str">
            <v>Cüneyt ÇETİNKAYA</v>
          </cell>
        </row>
        <row r="90">
          <cell r="H90">
            <v>2156</v>
          </cell>
          <cell r="I90" t="str">
            <v>KEMAL ÇAKMAK</v>
          </cell>
        </row>
        <row r="91">
          <cell r="H91">
            <v>335</v>
          </cell>
          <cell r="I91" t="str">
            <v>ŞEVKİ KARABEKİROĞLU</v>
          </cell>
        </row>
        <row r="92">
          <cell r="H92" t="str">
            <v>2371</v>
          </cell>
          <cell r="I92" t="str">
            <v>Hasan UYANIK</v>
          </cell>
        </row>
        <row r="93">
          <cell r="H93">
            <v>1277</v>
          </cell>
          <cell r="I93" t="str">
            <v>AHMET ÖZKARCI</v>
          </cell>
        </row>
        <row r="94">
          <cell r="H94">
            <v>7</v>
          </cell>
          <cell r="I94" t="str">
            <v>Yeliz KANTAR</v>
          </cell>
        </row>
        <row r="95">
          <cell r="H95">
            <v>6</v>
          </cell>
          <cell r="I95" t="str">
            <v>Fevzi SÖNMEZ</v>
          </cell>
        </row>
        <row r="96">
          <cell r="H96">
            <v>3607</v>
          </cell>
          <cell r="I96" t="str">
            <v>Uğur AVCI</v>
          </cell>
        </row>
        <row r="97">
          <cell r="H97">
            <v>8</v>
          </cell>
          <cell r="I97" t="str">
            <v>Cafer BALARI</v>
          </cell>
        </row>
        <row r="98">
          <cell r="H98">
            <v>4528</v>
          </cell>
          <cell r="I98" t="str">
            <v>Vedat ŞEKER</v>
          </cell>
        </row>
        <row r="99">
          <cell r="H99">
            <v>9350</v>
          </cell>
          <cell r="I99" t="str">
            <v>Melih GEMCİ</v>
          </cell>
        </row>
        <row r="100">
          <cell r="H100" t="str">
            <v>9702</v>
          </cell>
          <cell r="I100" t="str">
            <v>H.Tuğba ERSAL</v>
          </cell>
        </row>
        <row r="101">
          <cell r="H101">
            <v>1</v>
          </cell>
          <cell r="I101" t="str">
            <v>Memduh ATALAY</v>
          </cell>
        </row>
        <row r="102">
          <cell r="H102">
            <v>2</v>
          </cell>
          <cell r="I102" t="str">
            <v>Ömrüm Işıkay GÜRBÜZ</v>
          </cell>
        </row>
        <row r="103">
          <cell r="H103">
            <v>3</v>
          </cell>
          <cell r="I103" t="str">
            <v>Ali AKYILDIZ</v>
          </cell>
        </row>
        <row r="104">
          <cell r="H104">
            <v>4</v>
          </cell>
          <cell r="I104" t="str">
            <v>Kemal ÇAKMAK</v>
          </cell>
        </row>
        <row r="105">
          <cell r="H105">
            <v>6405</v>
          </cell>
          <cell r="I105" t="str">
            <v>M. Semih ÖZŞAHİN</v>
          </cell>
        </row>
        <row r="106">
          <cell r="H106">
            <v>1197</v>
          </cell>
          <cell r="I106" t="str">
            <v>Fahrettin KAYA</v>
          </cell>
        </row>
        <row r="107">
          <cell r="H107">
            <v>5</v>
          </cell>
          <cell r="I107" t="str">
            <v>Fatih Mehmet TÜRK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6098-BCF4-4F47-9568-EACDA3F3F271}">
  <sheetPr>
    <pageSetUpPr fitToPage="1"/>
  </sheetPr>
  <dimension ref="A1:R58"/>
  <sheetViews>
    <sheetView tabSelected="1" view="pageBreakPreview" topLeftCell="A26" zoomScale="120" zoomScaleSheetLayoutView="120" workbookViewId="0">
      <selection activeCell="C20" sqref="C20"/>
    </sheetView>
  </sheetViews>
  <sheetFormatPr baseColWidth="10" defaultColWidth="9.1640625" defaultRowHeight="15" x14ac:dyDescent="0.2"/>
  <cols>
    <col min="1" max="1" width="3.6640625" style="2" customWidth="1"/>
    <col min="2" max="2" width="6.6640625" style="3" customWidth="1"/>
    <col min="3" max="3" width="30.5" style="1" bestFit="1" customWidth="1"/>
    <col min="4" max="7" width="4.5" style="2" customWidth="1"/>
    <col min="8" max="8" width="4.5" style="1" customWidth="1"/>
    <col min="9" max="9" width="2.33203125" style="1" customWidth="1"/>
    <col min="10" max="10" width="3.6640625" style="2" customWidth="1"/>
    <col min="11" max="11" width="7.1640625" style="3" customWidth="1"/>
    <col min="12" max="12" width="28.83203125" style="1" customWidth="1"/>
    <col min="13" max="17" width="4.5" style="2" customWidth="1"/>
    <col min="18" max="16384" width="9.1640625" style="1"/>
  </cols>
  <sheetData>
    <row r="1" spans="1:18" ht="63" customHeight="1" x14ac:dyDescent="0.2">
      <c r="A1" s="48" t="s">
        <v>130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6"/>
    </row>
    <row r="2" spans="1:18" ht="16" x14ac:dyDescent="0.2">
      <c r="A2" s="45"/>
      <c r="B2" s="43"/>
      <c r="C2" s="43"/>
      <c r="D2" s="43"/>
      <c r="E2" s="43"/>
      <c r="F2" s="43"/>
      <c r="G2" s="43"/>
      <c r="H2" s="43"/>
      <c r="I2" s="44"/>
      <c r="J2" s="43"/>
      <c r="K2" s="43"/>
      <c r="L2" s="43"/>
      <c r="M2" s="43"/>
      <c r="N2" s="43"/>
      <c r="O2" s="43"/>
      <c r="P2" s="43"/>
      <c r="Q2" s="42" t="s">
        <v>129</v>
      </c>
    </row>
    <row r="3" spans="1:18" ht="15" customHeight="1" x14ac:dyDescent="0.2">
      <c r="A3" s="40" t="s">
        <v>128</v>
      </c>
      <c r="B3" s="40"/>
      <c r="C3" s="40"/>
      <c r="D3" s="40"/>
      <c r="E3" s="40"/>
      <c r="F3" s="40"/>
      <c r="G3" s="40"/>
      <c r="H3" s="40"/>
      <c r="I3" s="41"/>
      <c r="J3" s="40" t="s">
        <v>127</v>
      </c>
      <c r="K3" s="40"/>
      <c r="L3" s="40"/>
      <c r="M3" s="40"/>
      <c r="N3" s="40"/>
      <c r="O3" s="40"/>
      <c r="P3" s="40"/>
      <c r="Q3" s="40"/>
    </row>
    <row r="4" spans="1:18" s="4" customFormat="1" ht="15" customHeight="1" x14ac:dyDescent="0.2">
      <c r="A4" s="31"/>
      <c r="B4" s="30" t="s">
        <v>76</v>
      </c>
      <c r="C4" s="29" t="s">
        <v>75</v>
      </c>
      <c r="D4" s="19" t="s">
        <v>50</v>
      </c>
      <c r="E4" s="19" t="s">
        <v>49</v>
      </c>
      <c r="F4" s="19" t="s">
        <v>48</v>
      </c>
      <c r="G4" s="19" t="s">
        <v>47</v>
      </c>
      <c r="H4" s="19" t="s">
        <v>46</v>
      </c>
      <c r="I4" s="32"/>
      <c r="J4" s="31"/>
      <c r="K4" s="30" t="s">
        <v>76</v>
      </c>
      <c r="L4" s="29" t="s">
        <v>75</v>
      </c>
      <c r="M4" s="19" t="s">
        <v>50</v>
      </c>
      <c r="N4" s="19" t="s">
        <v>49</v>
      </c>
      <c r="O4" s="19" t="s">
        <v>48</v>
      </c>
      <c r="P4" s="19" t="s">
        <v>47</v>
      </c>
      <c r="Q4" s="19" t="s">
        <v>46</v>
      </c>
      <c r="R4" s="5"/>
    </row>
    <row r="5" spans="1:18" ht="15" customHeight="1" x14ac:dyDescent="0.2">
      <c r="A5" s="23">
        <v>1</v>
      </c>
      <c r="B5" s="15">
        <v>91101</v>
      </c>
      <c r="C5" s="16" t="s">
        <v>126</v>
      </c>
      <c r="D5" s="15">
        <v>2</v>
      </c>
      <c r="E5" s="15">
        <v>0</v>
      </c>
      <c r="F5" s="15">
        <f>E5+D5</f>
        <v>2</v>
      </c>
      <c r="G5" s="15">
        <f>E5+D5</f>
        <v>2</v>
      </c>
      <c r="H5" s="15">
        <v>2</v>
      </c>
      <c r="I5" s="39"/>
      <c r="J5" s="23">
        <v>1</v>
      </c>
      <c r="K5" s="15">
        <v>91102</v>
      </c>
      <c r="L5" s="16" t="s">
        <v>125</v>
      </c>
      <c r="M5" s="15">
        <v>2</v>
      </c>
      <c r="N5" s="15">
        <v>0</v>
      </c>
      <c r="O5" s="15">
        <f>N5+M5</f>
        <v>2</v>
      </c>
      <c r="P5" s="15">
        <f>N5+M5</f>
        <v>2</v>
      </c>
      <c r="Q5" s="15">
        <v>2</v>
      </c>
      <c r="R5" s="18"/>
    </row>
    <row r="6" spans="1:18" ht="15" customHeight="1" x14ac:dyDescent="0.2">
      <c r="A6" s="23">
        <v>2</v>
      </c>
      <c r="B6" s="15">
        <v>91103</v>
      </c>
      <c r="C6" s="16" t="s">
        <v>124</v>
      </c>
      <c r="D6" s="15">
        <v>2</v>
      </c>
      <c r="E6" s="15">
        <v>0</v>
      </c>
      <c r="F6" s="15">
        <f>E6+D6</f>
        <v>2</v>
      </c>
      <c r="G6" s="15">
        <f>E6+D6</f>
        <v>2</v>
      </c>
      <c r="H6" s="15">
        <v>2</v>
      </c>
      <c r="I6" s="39"/>
      <c r="J6" s="23">
        <v>2</v>
      </c>
      <c r="K6" s="15">
        <v>91104</v>
      </c>
      <c r="L6" s="16" t="s">
        <v>123</v>
      </c>
      <c r="M6" s="15">
        <v>2</v>
      </c>
      <c r="N6" s="15">
        <v>0</v>
      </c>
      <c r="O6" s="15">
        <f>N6+M6</f>
        <v>2</v>
      </c>
      <c r="P6" s="15">
        <f>N6+M6</f>
        <v>2</v>
      </c>
      <c r="Q6" s="15">
        <v>2</v>
      </c>
      <c r="R6" s="18"/>
    </row>
    <row r="7" spans="1:18" ht="15" customHeight="1" x14ac:dyDescent="0.2">
      <c r="A7" s="23">
        <v>3</v>
      </c>
      <c r="B7" s="15" t="s">
        <v>122</v>
      </c>
      <c r="C7" s="16" t="s">
        <v>121</v>
      </c>
      <c r="D7" s="15">
        <v>2</v>
      </c>
      <c r="E7" s="15">
        <v>0</v>
      </c>
      <c r="F7" s="15">
        <f>E7+D7</f>
        <v>2</v>
      </c>
      <c r="G7" s="15">
        <f>E7+D7</f>
        <v>2</v>
      </c>
      <c r="H7" s="15">
        <v>2</v>
      </c>
      <c r="I7" s="39"/>
      <c r="J7" s="23">
        <v>3</v>
      </c>
      <c r="K7" s="15" t="s">
        <v>120</v>
      </c>
      <c r="L7" s="16" t="s">
        <v>119</v>
      </c>
      <c r="M7" s="15">
        <v>2</v>
      </c>
      <c r="N7" s="15">
        <v>0</v>
      </c>
      <c r="O7" s="15">
        <f>N7+M7</f>
        <v>2</v>
      </c>
      <c r="P7" s="15">
        <f>N7+M7</f>
        <v>2</v>
      </c>
      <c r="Q7" s="15">
        <v>2</v>
      </c>
      <c r="R7" s="18"/>
    </row>
    <row r="8" spans="1:18" ht="15" customHeight="1" x14ac:dyDescent="0.2">
      <c r="A8" s="23">
        <v>4</v>
      </c>
      <c r="B8" s="15" t="s">
        <v>118</v>
      </c>
      <c r="C8" s="16" t="s">
        <v>117</v>
      </c>
      <c r="D8" s="15">
        <v>2</v>
      </c>
      <c r="E8" s="15">
        <v>1</v>
      </c>
      <c r="F8" s="15">
        <f>E8+D8</f>
        <v>3</v>
      </c>
      <c r="G8" s="15">
        <f>E8+D8</f>
        <v>3</v>
      </c>
      <c r="H8" s="15">
        <v>4</v>
      </c>
      <c r="I8" s="39"/>
      <c r="J8" s="23">
        <v>4</v>
      </c>
      <c r="K8" s="15" t="s">
        <v>116</v>
      </c>
      <c r="L8" s="16" t="s">
        <v>115</v>
      </c>
      <c r="M8" s="15">
        <v>2</v>
      </c>
      <c r="N8" s="15">
        <v>1</v>
      </c>
      <c r="O8" s="15">
        <f>N8+M8</f>
        <v>3</v>
      </c>
      <c r="P8" s="15">
        <f>N8+M8</f>
        <v>3</v>
      </c>
      <c r="Q8" s="15">
        <v>2</v>
      </c>
      <c r="R8" s="18"/>
    </row>
    <row r="9" spans="1:18" ht="15" customHeight="1" x14ac:dyDescent="0.2">
      <c r="A9" s="23">
        <v>5</v>
      </c>
      <c r="B9" s="15" t="s">
        <v>114</v>
      </c>
      <c r="C9" s="16" t="s">
        <v>113</v>
      </c>
      <c r="D9" s="15">
        <v>3</v>
      </c>
      <c r="E9" s="15">
        <v>1</v>
      </c>
      <c r="F9" s="15">
        <f>E9+D9</f>
        <v>4</v>
      </c>
      <c r="G9" s="15">
        <f>E9+D9</f>
        <v>4</v>
      </c>
      <c r="H9" s="15">
        <v>5</v>
      </c>
      <c r="I9" s="39"/>
      <c r="J9" s="23">
        <v>5</v>
      </c>
      <c r="K9" s="15" t="s">
        <v>112</v>
      </c>
      <c r="L9" s="16" t="s">
        <v>111</v>
      </c>
      <c r="M9" s="15">
        <v>2</v>
      </c>
      <c r="N9" s="15">
        <v>1</v>
      </c>
      <c r="O9" s="15">
        <f>N9+M9</f>
        <v>3</v>
      </c>
      <c r="P9" s="15">
        <f>N9+M9</f>
        <v>3</v>
      </c>
      <c r="Q9" s="15">
        <v>3</v>
      </c>
      <c r="R9" s="18"/>
    </row>
    <row r="10" spans="1:18" ht="15" customHeight="1" x14ac:dyDescent="0.2">
      <c r="A10" s="23">
        <v>6</v>
      </c>
      <c r="B10" s="15" t="s">
        <v>110</v>
      </c>
      <c r="C10" s="16" t="s">
        <v>109</v>
      </c>
      <c r="D10" s="15">
        <v>2</v>
      </c>
      <c r="E10" s="15">
        <v>1</v>
      </c>
      <c r="F10" s="15">
        <f>E10+D10</f>
        <v>3</v>
      </c>
      <c r="G10" s="15">
        <f>E10+D10</f>
        <v>3</v>
      </c>
      <c r="H10" s="15">
        <v>4</v>
      </c>
      <c r="I10" s="39"/>
      <c r="J10" s="23">
        <v>6</v>
      </c>
      <c r="K10" s="15" t="s">
        <v>108</v>
      </c>
      <c r="L10" s="16" t="s">
        <v>107</v>
      </c>
      <c r="M10" s="15">
        <v>3</v>
      </c>
      <c r="N10" s="15">
        <v>1</v>
      </c>
      <c r="O10" s="15">
        <f>N10+M10</f>
        <v>4</v>
      </c>
      <c r="P10" s="15">
        <f>N10+M10</f>
        <v>4</v>
      </c>
      <c r="Q10" s="15">
        <v>4</v>
      </c>
      <c r="R10" s="18"/>
    </row>
    <row r="11" spans="1:18" ht="15" customHeight="1" x14ac:dyDescent="0.2">
      <c r="A11" s="23">
        <v>7</v>
      </c>
      <c r="B11" s="15" t="s">
        <v>106</v>
      </c>
      <c r="C11" s="16" t="s">
        <v>105</v>
      </c>
      <c r="D11" s="15">
        <v>2</v>
      </c>
      <c r="E11" s="15">
        <v>0</v>
      </c>
      <c r="F11" s="15">
        <f>E11+D11</f>
        <v>2</v>
      </c>
      <c r="G11" s="15">
        <f>E11+D11</f>
        <v>2</v>
      </c>
      <c r="H11" s="15">
        <v>2</v>
      </c>
      <c r="I11" s="39"/>
      <c r="J11" s="23">
        <v>7</v>
      </c>
      <c r="K11" s="15" t="s">
        <v>104</v>
      </c>
      <c r="L11" s="16" t="s">
        <v>103</v>
      </c>
      <c r="M11" s="15">
        <v>3</v>
      </c>
      <c r="N11" s="15">
        <v>1</v>
      </c>
      <c r="O11" s="15">
        <v>4</v>
      </c>
      <c r="P11" s="15">
        <f>N11+M11</f>
        <v>4</v>
      </c>
      <c r="Q11" s="15">
        <v>3</v>
      </c>
      <c r="R11" s="18"/>
    </row>
    <row r="12" spans="1:18" ht="15" customHeight="1" x14ac:dyDescent="0.2">
      <c r="A12" s="23">
        <v>8</v>
      </c>
      <c r="B12" s="15" t="s">
        <v>102</v>
      </c>
      <c r="C12" s="16" t="s">
        <v>101</v>
      </c>
      <c r="D12" s="15">
        <v>2</v>
      </c>
      <c r="E12" s="15">
        <v>1</v>
      </c>
      <c r="F12" s="15">
        <f>E12+D12</f>
        <v>3</v>
      </c>
      <c r="G12" s="15">
        <f>E12+D12</f>
        <v>3</v>
      </c>
      <c r="H12" s="15">
        <v>4</v>
      </c>
      <c r="I12" s="39"/>
      <c r="J12" s="23">
        <v>8</v>
      </c>
      <c r="K12" s="15" t="s">
        <v>100</v>
      </c>
      <c r="L12" s="16" t="s">
        <v>99</v>
      </c>
      <c r="M12" s="15">
        <v>2</v>
      </c>
      <c r="N12" s="15">
        <v>1</v>
      </c>
      <c r="O12" s="15">
        <f>N12+M12</f>
        <v>3</v>
      </c>
      <c r="P12" s="15">
        <f>N12+M12</f>
        <v>3</v>
      </c>
      <c r="Q12" s="15">
        <v>2</v>
      </c>
      <c r="R12" s="18"/>
    </row>
    <row r="13" spans="1:18" ht="15" customHeight="1" x14ac:dyDescent="0.2">
      <c r="A13" s="23">
        <v>9</v>
      </c>
      <c r="B13" s="25"/>
      <c r="C13" s="26"/>
      <c r="D13" s="14"/>
      <c r="E13" s="14"/>
      <c r="F13" s="14"/>
      <c r="G13" s="19"/>
      <c r="H13" s="14"/>
      <c r="I13" s="24"/>
      <c r="J13" s="23">
        <v>9</v>
      </c>
      <c r="K13" s="15" t="s">
        <v>98</v>
      </c>
      <c r="L13" s="16" t="s">
        <v>97</v>
      </c>
      <c r="M13" s="15">
        <v>0</v>
      </c>
      <c r="N13" s="15">
        <v>0</v>
      </c>
      <c r="O13" s="15">
        <f>N13+M13</f>
        <v>0</v>
      </c>
      <c r="P13" s="15">
        <f>N13+M13</f>
        <v>0</v>
      </c>
      <c r="Q13" s="15">
        <v>8</v>
      </c>
      <c r="R13" s="18"/>
    </row>
    <row r="14" spans="1:18" ht="15" customHeight="1" x14ac:dyDescent="0.2">
      <c r="A14" s="23">
        <v>10</v>
      </c>
      <c r="B14" s="25"/>
      <c r="C14" s="26"/>
      <c r="D14" s="14"/>
      <c r="E14" s="14"/>
      <c r="F14" s="14"/>
      <c r="G14" s="19"/>
      <c r="H14" s="14"/>
      <c r="I14" s="24"/>
      <c r="J14" s="23">
        <v>10</v>
      </c>
      <c r="K14" s="25"/>
      <c r="L14" s="26"/>
      <c r="M14" s="14"/>
      <c r="N14" s="14"/>
      <c r="O14" s="14"/>
      <c r="P14" s="19"/>
      <c r="Q14" s="14"/>
      <c r="R14" s="18"/>
    </row>
    <row r="15" spans="1:18" ht="15" customHeight="1" x14ac:dyDescent="0.2">
      <c r="A15" s="23">
        <v>11</v>
      </c>
      <c r="B15" s="25"/>
      <c r="C15" s="36"/>
      <c r="D15" s="37"/>
      <c r="E15" s="36"/>
      <c r="F15" s="36"/>
      <c r="G15" s="15"/>
      <c r="H15" s="36"/>
      <c r="I15" s="24"/>
      <c r="J15" s="23">
        <v>11</v>
      </c>
      <c r="K15" s="25"/>
      <c r="L15" s="23"/>
      <c r="M15" s="38"/>
      <c r="N15" s="38"/>
      <c r="O15" s="23"/>
      <c r="P15" s="23"/>
      <c r="Q15" s="23"/>
      <c r="R15" s="18"/>
    </row>
    <row r="16" spans="1:18" x14ac:dyDescent="0.2">
      <c r="A16" s="23">
        <v>12</v>
      </c>
      <c r="B16" s="25"/>
      <c r="C16" s="16" t="s">
        <v>56</v>
      </c>
      <c r="D16" s="37">
        <v>3</v>
      </c>
      <c r="E16" s="36">
        <v>1</v>
      </c>
      <c r="F16" s="36">
        <f>E16+D16</f>
        <v>4</v>
      </c>
      <c r="G16" s="15">
        <f>E16+D16</f>
        <v>4</v>
      </c>
      <c r="H16" s="36">
        <v>5</v>
      </c>
      <c r="I16" s="24"/>
      <c r="J16" s="23">
        <v>12</v>
      </c>
      <c r="K16" s="25"/>
      <c r="L16" s="16" t="s">
        <v>56</v>
      </c>
      <c r="M16" s="27">
        <v>2</v>
      </c>
      <c r="N16" s="27">
        <v>0</v>
      </c>
      <c r="O16" s="27">
        <f>N16+M16</f>
        <v>2</v>
      </c>
      <c r="P16" s="15">
        <f>N16+M16</f>
        <v>2</v>
      </c>
      <c r="Q16" s="35">
        <v>2</v>
      </c>
      <c r="R16" s="18"/>
    </row>
    <row r="17" spans="1:18" s="4" customFormat="1" x14ac:dyDescent="0.2">
      <c r="A17" s="22" t="s">
        <v>52</v>
      </c>
      <c r="B17" s="21"/>
      <c r="C17" s="20"/>
      <c r="D17" s="19">
        <f>SUM(D5:D16)</f>
        <v>20</v>
      </c>
      <c r="E17" s="19">
        <f>SUM(E5:E16)</f>
        <v>5</v>
      </c>
      <c r="F17" s="19">
        <f>SUM(F5:F16)</f>
        <v>25</v>
      </c>
      <c r="G17" s="19">
        <f>SUM(G5:G16)</f>
        <v>25</v>
      </c>
      <c r="H17" s="19">
        <f>SUM(H5:H16)</f>
        <v>30</v>
      </c>
      <c r="I17" s="17"/>
      <c r="J17" s="22" t="s">
        <v>52</v>
      </c>
      <c r="K17" s="21"/>
      <c r="L17" s="20"/>
      <c r="M17" s="19">
        <f>SUM(M5:M16)</f>
        <v>20</v>
      </c>
      <c r="N17" s="19">
        <f>SUM(N5:N16)</f>
        <v>5</v>
      </c>
      <c r="O17" s="19">
        <f>SUM(O5:O16)</f>
        <v>25</v>
      </c>
      <c r="P17" s="19">
        <f>SUM(P5:P16)</f>
        <v>25</v>
      </c>
      <c r="Q17" s="19">
        <f>SUM(Q5:Q16)</f>
        <v>30</v>
      </c>
      <c r="R17" s="5"/>
    </row>
    <row r="18" spans="1:18" s="4" customFormat="1" x14ac:dyDescent="0.2">
      <c r="A18" s="22" t="s">
        <v>51</v>
      </c>
      <c r="B18" s="21"/>
      <c r="C18" s="20"/>
      <c r="D18" s="19" t="s">
        <v>50</v>
      </c>
      <c r="E18" s="19" t="s">
        <v>49</v>
      </c>
      <c r="F18" s="19" t="s">
        <v>48</v>
      </c>
      <c r="G18" s="19" t="s">
        <v>47</v>
      </c>
      <c r="H18" s="19" t="s">
        <v>46</v>
      </c>
      <c r="I18" s="17"/>
      <c r="J18" s="22" t="s">
        <v>51</v>
      </c>
      <c r="K18" s="21"/>
      <c r="L18" s="20"/>
      <c r="M18" s="19" t="s">
        <v>50</v>
      </c>
      <c r="N18" s="19" t="s">
        <v>49</v>
      </c>
      <c r="O18" s="19" t="s">
        <v>48</v>
      </c>
      <c r="P18" s="19" t="s">
        <v>47</v>
      </c>
      <c r="Q18" s="19" t="s">
        <v>46</v>
      </c>
      <c r="R18" s="5"/>
    </row>
    <row r="19" spans="1:18" s="4" customFormat="1" x14ac:dyDescent="0.2">
      <c r="A19" s="14">
        <v>1</v>
      </c>
      <c r="B19" s="15" t="s">
        <v>96</v>
      </c>
      <c r="C19" s="16" t="s">
        <v>95</v>
      </c>
      <c r="D19" s="15">
        <v>3</v>
      </c>
      <c r="E19" s="15">
        <v>1</v>
      </c>
      <c r="F19" s="15">
        <v>4</v>
      </c>
      <c r="G19" s="15">
        <v>4</v>
      </c>
      <c r="H19" s="15">
        <v>5</v>
      </c>
      <c r="I19" s="17"/>
      <c r="J19" s="13">
        <v>1</v>
      </c>
      <c r="K19" s="11" t="s">
        <v>94</v>
      </c>
      <c r="L19" s="12" t="s">
        <v>93</v>
      </c>
      <c r="M19" s="11">
        <v>2</v>
      </c>
      <c r="N19" s="11">
        <v>0</v>
      </c>
      <c r="O19" s="11">
        <f>N19+M19</f>
        <v>2</v>
      </c>
      <c r="P19" s="11">
        <f>N19+M19</f>
        <v>2</v>
      </c>
      <c r="Q19" s="11">
        <v>2</v>
      </c>
      <c r="R19" s="5"/>
    </row>
    <row r="20" spans="1:18" s="4" customFormat="1" x14ac:dyDescent="0.2">
      <c r="A20" s="14">
        <v>2</v>
      </c>
      <c r="B20" s="11" t="s">
        <v>92</v>
      </c>
      <c r="C20" s="12" t="s">
        <v>91</v>
      </c>
      <c r="D20" s="11">
        <v>3</v>
      </c>
      <c r="E20" s="11">
        <v>1</v>
      </c>
      <c r="F20" s="11">
        <v>4</v>
      </c>
      <c r="G20" s="11">
        <v>4</v>
      </c>
      <c r="H20" s="11">
        <v>5</v>
      </c>
      <c r="I20" s="17"/>
      <c r="J20" s="13">
        <v>2</v>
      </c>
      <c r="K20" s="15" t="s">
        <v>90</v>
      </c>
      <c r="L20" s="16" t="s">
        <v>89</v>
      </c>
      <c r="M20" s="15">
        <v>2</v>
      </c>
      <c r="N20" s="15">
        <v>0</v>
      </c>
      <c r="O20" s="15">
        <f>N20+M20</f>
        <v>2</v>
      </c>
      <c r="P20" s="15">
        <f>N20+M20</f>
        <v>2</v>
      </c>
      <c r="Q20" s="15">
        <v>2</v>
      </c>
      <c r="R20" s="5"/>
    </row>
    <row r="21" spans="1:18" s="4" customFormat="1" x14ac:dyDescent="0.2">
      <c r="A21" s="14">
        <v>3</v>
      </c>
      <c r="B21" s="11" t="s">
        <v>88</v>
      </c>
      <c r="C21" s="12" t="s">
        <v>87</v>
      </c>
      <c r="D21" s="11">
        <v>3</v>
      </c>
      <c r="E21" s="11">
        <v>1</v>
      </c>
      <c r="F21" s="11">
        <v>4</v>
      </c>
      <c r="G21" s="11">
        <v>4</v>
      </c>
      <c r="H21" s="11">
        <v>5</v>
      </c>
      <c r="I21" s="17"/>
      <c r="J21" s="13">
        <v>3</v>
      </c>
      <c r="K21" s="11" t="s">
        <v>86</v>
      </c>
      <c r="L21" s="12" t="s">
        <v>85</v>
      </c>
      <c r="M21" s="11">
        <v>2</v>
      </c>
      <c r="N21" s="11">
        <v>0</v>
      </c>
      <c r="O21" s="11">
        <f>N21+M21</f>
        <v>2</v>
      </c>
      <c r="P21" s="11">
        <f>N21+M21</f>
        <v>2</v>
      </c>
      <c r="Q21" s="11">
        <v>2</v>
      </c>
      <c r="R21" s="5"/>
    </row>
    <row r="22" spans="1:18" s="4" customFormat="1" x14ac:dyDescent="0.2">
      <c r="A22" s="14">
        <v>4</v>
      </c>
      <c r="B22" s="30"/>
      <c r="C22" s="29"/>
      <c r="D22" s="19"/>
      <c r="E22" s="19"/>
      <c r="F22" s="19"/>
      <c r="G22" s="19"/>
      <c r="H22" s="19"/>
      <c r="I22" s="17"/>
      <c r="J22" s="13">
        <v>4</v>
      </c>
      <c r="K22" s="11" t="s">
        <v>84</v>
      </c>
      <c r="L22" s="12" t="s">
        <v>83</v>
      </c>
      <c r="M22" s="11">
        <v>2</v>
      </c>
      <c r="N22" s="11">
        <v>0</v>
      </c>
      <c r="O22" s="11">
        <v>2</v>
      </c>
      <c r="P22" s="11">
        <f>N22+M22</f>
        <v>2</v>
      </c>
      <c r="Q22" s="11">
        <v>2</v>
      </c>
      <c r="R22" s="5"/>
    </row>
    <row r="23" spans="1:18" s="4" customFormat="1" x14ac:dyDescent="0.2">
      <c r="A23" s="14">
        <v>5</v>
      </c>
      <c r="B23" s="30"/>
      <c r="C23" s="29"/>
      <c r="D23" s="19"/>
      <c r="E23" s="19"/>
      <c r="F23" s="19"/>
      <c r="G23" s="19"/>
      <c r="H23" s="19"/>
      <c r="I23" s="17"/>
      <c r="J23" s="13">
        <v>5</v>
      </c>
      <c r="K23" s="11" t="s">
        <v>82</v>
      </c>
      <c r="L23" s="12" t="s">
        <v>81</v>
      </c>
      <c r="M23" s="11">
        <v>2</v>
      </c>
      <c r="N23" s="11">
        <v>0</v>
      </c>
      <c r="O23" s="11">
        <f>N23+M23</f>
        <v>2</v>
      </c>
      <c r="P23" s="11">
        <f>N23+M23</f>
        <v>2</v>
      </c>
      <c r="Q23" s="11">
        <v>2</v>
      </c>
      <c r="R23" s="5"/>
    </row>
    <row r="24" spans="1:18" s="4" customFormat="1" x14ac:dyDescent="0.2">
      <c r="A24" s="14">
        <v>6</v>
      </c>
      <c r="B24" s="30"/>
      <c r="C24" s="29"/>
      <c r="D24" s="19"/>
      <c r="E24" s="19"/>
      <c r="F24" s="19"/>
      <c r="G24" s="19"/>
      <c r="H24" s="19"/>
      <c r="I24" s="17"/>
      <c r="J24" s="13">
        <v>6</v>
      </c>
      <c r="K24" s="11" t="s">
        <v>80</v>
      </c>
      <c r="L24" s="12" t="s">
        <v>79</v>
      </c>
      <c r="M24" s="11">
        <v>2</v>
      </c>
      <c r="N24" s="11">
        <v>0</v>
      </c>
      <c r="O24" s="11">
        <f>N24+M24</f>
        <v>2</v>
      </c>
      <c r="P24" s="11">
        <f>N24+M24</f>
        <v>2</v>
      </c>
      <c r="Q24" s="11">
        <v>2</v>
      </c>
      <c r="R24" s="5"/>
    </row>
    <row r="25" spans="1:18" s="4" customFormat="1" x14ac:dyDescent="0.2">
      <c r="A25" s="8"/>
      <c r="B25" s="34"/>
      <c r="D25" s="8"/>
      <c r="E25" s="8"/>
      <c r="F25" s="8"/>
      <c r="G25" s="8"/>
      <c r="H25" s="8"/>
      <c r="J25" s="8"/>
      <c r="K25" s="34"/>
      <c r="M25" s="8"/>
      <c r="N25" s="8"/>
      <c r="O25" s="8"/>
      <c r="P25" s="8"/>
      <c r="Q25" s="8"/>
      <c r="R25" s="5"/>
    </row>
    <row r="26" spans="1:18" s="4" customFormat="1" x14ac:dyDescent="0.2">
      <c r="A26" s="33" t="s">
        <v>78</v>
      </c>
      <c r="B26" s="33"/>
      <c r="C26" s="33"/>
      <c r="D26" s="33"/>
      <c r="E26" s="33"/>
      <c r="F26" s="33"/>
      <c r="G26" s="33"/>
      <c r="H26" s="33"/>
      <c r="I26" s="17"/>
      <c r="J26" s="33" t="s">
        <v>77</v>
      </c>
      <c r="K26" s="33"/>
      <c r="L26" s="33"/>
      <c r="M26" s="33"/>
      <c r="N26" s="33"/>
      <c r="O26" s="33"/>
      <c r="P26" s="33"/>
      <c r="Q26" s="33"/>
      <c r="R26" s="5"/>
    </row>
    <row r="27" spans="1:18" s="4" customFormat="1" x14ac:dyDescent="0.2">
      <c r="A27" s="31"/>
      <c r="B27" s="30" t="s">
        <v>76</v>
      </c>
      <c r="C27" s="29" t="s">
        <v>75</v>
      </c>
      <c r="D27" s="19" t="s">
        <v>50</v>
      </c>
      <c r="E27" s="19" t="s">
        <v>49</v>
      </c>
      <c r="F27" s="19" t="s">
        <v>48</v>
      </c>
      <c r="G27" s="19" t="s">
        <v>47</v>
      </c>
      <c r="H27" s="19" t="s">
        <v>46</v>
      </c>
      <c r="I27" s="32"/>
      <c r="J27" s="31"/>
      <c r="K27" s="30" t="s">
        <v>76</v>
      </c>
      <c r="L27" s="29" t="s">
        <v>75</v>
      </c>
      <c r="M27" s="19" t="s">
        <v>50</v>
      </c>
      <c r="N27" s="19" t="s">
        <v>49</v>
      </c>
      <c r="O27" s="19" t="s">
        <v>48</v>
      </c>
      <c r="P27" s="19" t="s">
        <v>47</v>
      </c>
      <c r="Q27" s="19" t="s">
        <v>46</v>
      </c>
      <c r="R27" s="5"/>
    </row>
    <row r="28" spans="1:18" x14ac:dyDescent="0.2">
      <c r="A28" s="23">
        <v>1</v>
      </c>
      <c r="B28" s="15" t="s">
        <v>74</v>
      </c>
      <c r="C28" s="16" t="s">
        <v>73</v>
      </c>
      <c r="D28" s="15">
        <v>2</v>
      </c>
      <c r="E28" s="15">
        <v>0</v>
      </c>
      <c r="F28" s="15">
        <f>E28+D28</f>
        <v>2</v>
      </c>
      <c r="G28" s="15">
        <f>E28+D28</f>
        <v>2</v>
      </c>
      <c r="H28" s="15">
        <v>3</v>
      </c>
      <c r="I28" s="24"/>
      <c r="J28" s="23">
        <v>1</v>
      </c>
      <c r="K28" s="15" t="s">
        <v>72</v>
      </c>
      <c r="L28" s="16" t="s">
        <v>71</v>
      </c>
      <c r="M28" s="15">
        <v>3</v>
      </c>
      <c r="N28" s="15">
        <v>1</v>
      </c>
      <c r="O28" s="15">
        <f>N28+M28</f>
        <v>4</v>
      </c>
      <c r="P28" s="15">
        <f>N28+M28</f>
        <v>4</v>
      </c>
      <c r="Q28" s="15">
        <v>5</v>
      </c>
      <c r="R28" s="18"/>
    </row>
    <row r="29" spans="1:18" x14ac:dyDescent="0.2">
      <c r="A29" s="23">
        <v>2</v>
      </c>
      <c r="B29" s="15" t="s">
        <v>70</v>
      </c>
      <c r="C29" s="16" t="s">
        <v>69</v>
      </c>
      <c r="D29" s="15">
        <v>3</v>
      </c>
      <c r="E29" s="15">
        <v>1</v>
      </c>
      <c r="F29" s="15">
        <f>E29+D29</f>
        <v>4</v>
      </c>
      <c r="G29" s="15">
        <f>E29+D29</f>
        <v>4</v>
      </c>
      <c r="H29" s="15">
        <v>5</v>
      </c>
      <c r="I29" s="24"/>
      <c r="J29" s="23">
        <v>2</v>
      </c>
      <c r="K29" s="15" t="s">
        <v>68</v>
      </c>
      <c r="L29" s="16" t="s">
        <v>67</v>
      </c>
      <c r="M29" s="15">
        <v>3</v>
      </c>
      <c r="N29" s="15">
        <v>1</v>
      </c>
      <c r="O29" s="15">
        <f>N29+M29</f>
        <v>4</v>
      </c>
      <c r="P29" s="15">
        <f>N29+M29</f>
        <v>4</v>
      </c>
      <c r="Q29" s="15">
        <v>5</v>
      </c>
      <c r="R29" s="18"/>
    </row>
    <row r="30" spans="1:18" x14ac:dyDescent="0.2">
      <c r="A30" s="23">
        <v>3</v>
      </c>
      <c r="B30" s="15" t="s">
        <v>66</v>
      </c>
      <c r="C30" s="16" t="s">
        <v>65</v>
      </c>
      <c r="D30" s="15">
        <v>3</v>
      </c>
      <c r="E30" s="15">
        <v>1</v>
      </c>
      <c r="F30" s="15">
        <f>E30+D30</f>
        <v>4</v>
      </c>
      <c r="G30" s="15">
        <f>E30+D30</f>
        <v>4</v>
      </c>
      <c r="H30" s="15">
        <v>5</v>
      </c>
      <c r="I30" s="24"/>
      <c r="J30" s="23">
        <v>3</v>
      </c>
      <c r="K30" s="15" t="s">
        <v>64</v>
      </c>
      <c r="L30" s="16" t="s">
        <v>63</v>
      </c>
      <c r="M30" s="15">
        <v>2</v>
      </c>
      <c r="N30" s="15">
        <v>1</v>
      </c>
      <c r="O30" s="15">
        <f>N30+M30</f>
        <v>3</v>
      </c>
      <c r="P30" s="15">
        <f>N30+M30</f>
        <v>3</v>
      </c>
      <c r="Q30" s="15">
        <v>4</v>
      </c>
      <c r="R30" s="18"/>
    </row>
    <row r="31" spans="1:18" x14ac:dyDescent="0.2">
      <c r="A31" s="23">
        <v>4</v>
      </c>
      <c r="B31" s="15" t="s">
        <v>62</v>
      </c>
      <c r="C31" s="16" t="s">
        <v>61</v>
      </c>
      <c r="D31" s="15">
        <v>3</v>
      </c>
      <c r="E31" s="15">
        <v>1</v>
      </c>
      <c r="F31" s="15">
        <v>4</v>
      </c>
      <c r="G31" s="15">
        <f>E31+D31</f>
        <v>4</v>
      </c>
      <c r="H31" s="15">
        <v>5</v>
      </c>
      <c r="I31" s="24"/>
      <c r="J31" s="23">
        <v>4</v>
      </c>
      <c r="K31" s="15" t="s">
        <v>60</v>
      </c>
      <c r="L31" s="16" t="s">
        <v>59</v>
      </c>
      <c r="M31" s="15">
        <v>3</v>
      </c>
      <c r="N31" s="15">
        <v>1</v>
      </c>
      <c r="O31" s="15">
        <f>N31+M31</f>
        <v>4</v>
      </c>
      <c r="P31" s="15">
        <f>N31+M31</f>
        <v>4</v>
      </c>
      <c r="Q31" s="15">
        <v>5</v>
      </c>
      <c r="R31" s="18"/>
    </row>
    <row r="32" spans="1:18" x14ac:dyDescent="0.2">
      <c r="A32" s="23">
        <v>5</v>
      </c>
      <c r="B32" s="15" t="s">
        <v>58</v>
      </c>
      <c r="C32" s="16" t="s">
        <v>57</v>
      </c>
      <c r="D32" s="15">
        <v>2</v>
      </c>
      <c r="E32" s="15">
        <v>1</v>
      </c>
      <c r="F32" s="15">
        <v>3</v>
      </c>
      <c r="G32" s="15">
        <f>E32+D32</f>
        <v>3</v>
      </c>
      <c r="H32" s="15">
        <v>3</v>
      </c>
      <c r="I32" s="24"/>
      <c r="J32" s="23">
        <v>5</v>
      </c>
      <c r="K32" s="15"/>
      <c r="L32" s="16"/>
      <c r="M32" s="16"/>
      <c r="N32" s="15"/>
      <c r="O32" s="15"/>
      <c r="P32" s="15"/>
      <c r="Q32" s="15"/>
      <c r="R32" s="18"/>
    </row>
    <row r="33" spans="1:18" x14ac:dyDescent="0.2">
      <c r="A33" s="23">
        <v>6</v>
      </c>
      <c r="B33" s="28"/>
      <c r="C33" s="28"/>
      <c r="D33" s="28"/>
      <c r="E33" s="27"/>
      <c r="F33" s="27"/>
      <c r="G33" s="27"/>
      <c r="H33" s="27"/>
      <c r="I33" s="24"/>
      <c r="J33" s="23">
        <v>6</v>
      </c>
      <c r="K33" s="15"/>
      <c r="L33" s="16"/>
      <c r="M33" s="16"/>
      <c r="N33" s="15"/>
      <c r="O33" s="15"/>
      <c r="P33" s="15"/>
      <c r="Q33" s="15"/>
      <c r="R33" s="18"/>
    </row>
    <row r="34" spans="1:18" x14ac:dyDescent="0.2">
      <c r="A34" s="23">
        <v>7</v>
      </c>
      <c r="B34" s="28"/>
      <c r="C34" s="28"/>
      <c r="D34" s="28"/>
      <c r="E34" s="27"/>
      <c r="F34" s="27"/>
      <c r="G34" s="27"/>
      <c r="H34" s="27"/>
      <c r="I34" s="24"/>
      <c r="J34" s="23">
        <v>7</v>
      </c>
      <c r="K34" s="15"/>
      <c r="L34" s="16"/>
      <c r="M34" s="16"/>
      <c r="N34" s="15"/>
      <c r="O34" s="15"/>
      <c r="P34" s="15"/>
      <c r="Q34" s="15"/>
      <c r="R34" s="18"/>
    </row>
    <row r="35" spans="1:18" x14ac:dyDescent="0.2">
      <c r="A35" s="23">
        <v>8</v>
      </c>
      <c r="B35" s="28"/>
      <c r="C35" s="28"/>
      <c r="D35" s="28"/>
      <c r="E35" s="27"/>
      <c r="F35" s="27"/>
      <c r="G35" s="27"/>
      <c r="H35" s="27"/>
      <c r="I35" s="24"/>
      <c r="J35" s="23">
        <v>8</v>
      </c>
      <c r="K35" s="15"/>
      <c r="L35" s="16"/>
      <c r="M35" s="16"/>
      <c r="N35" s="15"/>
      <c r="O35" s="15"/>
      <c r="P35" s="15"/>
      <c r="Q35" s="15"/>
      <c r="R35" s="18"/>
    </row>
    <row r="36" spans="1:18" x14ac:dyDescent="0.2">
      <c r="A36" s="23">
        <v>9</v>
      </c>
      <c r="B36" s="25"/>
      <c r="C36" s="26"/>
      <c r="D36" s="14"/>
      <c r="E36" s="14"/>
      <c r="F36" s="14"/>
      <c r="G36" s="19"/>
      <c r="H36" s="14"/>
      <c r="I36" s="24"/>
      <c r="J36" s="23">
        <v>9</v>
      </c>
      <c r="K36" s="15"/>
      <c r="L36" s="16" t="s">
        <v>56</v>
      </c>
      <c r="M36" s="15">
        <v>3</v>
      </c>
      <c r="N36" s="15">
        <v>1</v>
      </c>
      <c r="O36" s="15">
        <f>N36+M36</f>
        <v>4</v>
      </c>
      <c r="P36" s="15">
        <f>N36+M36</f>
        <v>4</v>
      </c>
      <c r="Q36" s="15">
        <v>5</v>
      </c>
      <c r="R36" s="18"/>
    </row>
    <row r="37" spans="1:18" x14ac:dyDescent="0.2">
      <c r="A37" s="23">
        <v>10</v>
      </c>
      <c r="B37" s="25"/>
      <c r="C37" s="16" t="s">
        <v>56</v>
      </c>
      <c r="D37" s="16">
        <v>3</v>
      </c>
      <c r="E37" s="15">
        <v>1</v>
      </c>
      <c r="F37" s="15">
        <f>E37+D37</f>
        <v>4</v>
      </c>
      <c r="G37" s="15">
        <f>E37+D37</f>
        <v>4</v>
      </c>
      <c r="H37" s="15">
        <v>5</v>
      </c>
      <c r="I37" s="24"/>
      <c r="J37" s="23">
        <v>10</v>
      </c>
      <c r="K37" s="15"/>
      <c r="L37" s="16" t="s">
        <v>55</v>
      </c>
      <c r="M37" s="15">
        <v>2</v>
      </c>
      <c r="N37" s="15">
        <v>0</v>
      </c>
      <c r="O37" s="15">
        <f>N37+M37</f>
        <v>2</v>
      </c>
      <c r="P37" s="15">
        <f>N37+M37</f>
        <v>2</v>
      </c>
      <c r="Q37" s="15">
        <v>2</v>
      </c>
      <c r="R37" s="18"/>
    </row>
    <row r="38" spans="1:18" x14ac:dyDescent="0.2">
      <c r="A38" s="23">
        <v>11</v>
      </c>
      <c r="B38" s="25"/>
      <c r="C38" s="16" t="s">
        <v>55</v>
      </c>
      <c r="D38" s="16">
        <v>2</v>
      </c>
      <c r="E38" s="15">
        <v>0</v>
      </c>
      <c r="F38" s="15">
        <f>E38+D38</f>
        <v>2</v>
      </c>
      <c r="G38" s="15">
        <f>E38+D38</f>
        <v>2</v>
      </c>
      <c r="H38" s="15">
        <v>2</v>
      </c>
      <c r="I38" s="24"/>
      <c r="J38" s="23">
        <v>11</v>
      </c>
      <c r="K38" s="15"/>
      <c r="L38" s="16" t="s">
        <v>54</v>
      </c>
      <c r="M38" s="15">
        <v>2</v>
      </c>
      <c r="N38" s="15">
        <v>0</v>
      </c>
      <c r="O38" s="15">
        <f>N38+M38</f>
        <v>2</v>
      </c>
      <c r="P38" s="15">
        <f>N38+M38</f>
        <v>2</v>
      </c>
      <c r="Q38" s="15">
        <v>2</v>
      </c>
      <c r="R38" s="18"/>
    </row>
    <row r="39" spans="1:18" x14ac:dyDescent="0.2">
      <c r="A39" s="23">
        <v>12</v>
      </c>
      <c r="B39" s="25"/>
      <c r="C39" s="16" t="s">
        <v>54</v>
      </c>
      <c r="D39" s="16">
        <v>2</v>
      </c>
      <c r="E39" s="15">
        <v>0</v>
      </c>
      <c r="F39" s="15">
        <f>E39+D39</f>
        <v>2</v>
      </c>
      <c r="G39" s="15">
        <f>E39+D39</f>
        <v>2</v>
      </c>
      <c r="H39" s="15">
        <v>2</v>
      </c>
      <c r="I39" s="24"/>
      <c r="J39" s="23">
        <v>12</v>
      </c>
      <c r="K39" s="15"/>
      <c r="L39" s="16" t="s">
        <v>53</v>
      </c>
      <c r="M39" s="15">
        <v>2</v>
      </c>
      <c r="N39" s="15">
        <v>0</v>
      </c>
      <c r="O39" s="15">
        <f>N39+M39</f>
        <v>2</v>
      </c>
      <c r="P39" s="15">
        <f>N39+M39</f>
        <v>2</v>
      </c>
      <c r="Q39" s="15">
        <v>2</v>
      </c>
      <c r="R39" s="18"/>
    </row>
    <row r="40" spans="1:18" x14ac:dyDescent="0.2">
      <c r="A40" s="22" t="s">
        <v>52</v>
      </c>
      <c r="B40" s="21"/>
      <c r="C40" s="20"/>
      <c r="D40" s="19">
        <f>SUM(D28:D39)</f>
        <v>20</v>
      </c>
      <c r="E40" s="19">
        <f>SUM(E28:E39)</f>
        <v>5</v>
      </c>
      <c r="F40" s="19">
        <f>SUM(F28:F39)</f>
        <v>25</v>
      </c>
      <c r="G40" s="19">
        <f>SUM(G28:G39)</f>
        <v>25</v>
      </c>
      <c r="H40" s="19">
        <f>SUM(H28:H39)</f>
        <v>30</v>
      </c>
      <c r="I40" s="17"/>
      <c r="J40" s="22" t="s">
        <v>52</v>
      </c>
      <c r="K40" s="21"/>
      <c r="L40" s="20"/>
      <c r="M40" s="19">
        <f>SUM(M28:M39)</f>
        <v>20</v>
      </c>
      <c r="N40" s="19">
        <f>SUM(N28:N39)</f>
        <v>5</v>
      </c>
      <c r="O40" s="19">
        <f>SUM(O28:O39)</f>
        <v>25</v>
      </c>
      <c r="P40" s="19">
        <f>SUM(P28:P39)</f>
        <v>25</v>
      </c>
      <c r="Q40" s="19">
        <f>SUM(Q28:Q39)</f>
        <v>30</v>
      </c>
      <c r="R40" s="18"/>
    </row>
    <row r="41" spans="1:18" x14ac:dyDescent="0.2">
      <c r="A41" s="22" t="s">
        <v>51</v>
      </c>
      <c r="B41" s="21"/>
      <c r="C41" s="20"/>
      <c r="D41" s="19" t="s">
        <v>50</v>
      </c>
      <c r="E41" s="19" t="s">
        <v>49</v>
      </c>
      <c r="F41" s="19" t="s">
        <v>48</v>
      </c>
      <c r="G41" s="19" t="s">
        <v>47</v>
      </c>
      <c r="H41" s="19" t="s">
        <v>46</v>
      </c>
      <c r="I41" s="17"/>
      <c r="J41" s="22" t="s">
        <v>51</v>
      </c>
      <c r="K41" s="21"/>
      <c r="L41" s="20"/>
      <c r="M41" s="19" t="s">
        <v>50</v>
      </c>
      <c r="N41" s="19" t="s">
        <v>49</v>
      </c>
      <c r="O41" s="19" t="s">
        <v>48</v>
      </c>
      <c r="P41" s="19" t="s">
        <v>47</v>
      </c>
      <c r="Q41" s="19" t="s">
        <v>46</v>
      </c>
      <c r="R41" s="18"/>
    </row>
    <row r="42" spans="1:18" s="4" customFormat="1" x14ac:dyDescent="0.2">
      <c r="A42" s="14">
        <v>1</v>
      </c>
      <c r="B42" s="11" t="s">
        <v>45</v>
      </c>
      <c r="C42" s="12" t="s">
        <v>44</v>
      </c>
      <c r="D42" s="11">
        <v>3</v>
      </c>
      <c r="E42" s="11">
        <v>1</v>
      </c>
      <c r="F42" s="11">
        <f>E42+D42</f>
        <v>4</v>
      </c>
      <c r="G42" s="11">
        <f>E42+D42</f>
        <v>4</v>
      </c>
      <c r="H42" s="11">
        <v>5</v>
      </c>
      <c r="I42" s="17"/>
      <c r="J42" s="13">
        <v>1</v>
      </c>
      <c r="K42" s="11" t="s">
        <v>43</v>
      </c>
      <c r="L42" s="12" t="s">
        <v>42</v>
      </c>
      <c r="M42" s="11">
        <v>3</v>
      </c>
      <c r="N42" s="11">
        <v>1</v>
      </c>
      <c r="O42" s="11">
        <f>N42+M42</f>
        <v>4</v>
      </c>
      <c r="P42" s="11">
        <f>N42+M42</f>
        <v>4</v>
      </c>
      <c r="Q42" s="11">
        <v>5</v>
      </c>
      <c r="R42" s="5"/>
    </row>
    <row r="43" spans="1:18" s="4" customFormat="1" x14ac:dyDescent="0.2">
      <c r="A43" s="14">
        <v>2</v>
      </c>
      <c r="B43" s="15" t="s">
        <v>41</v>
      </c>
      <c r="C43" s="16" t="s">
        <v>40</v>
      </c>
      <c r="D43" s="15">
        <v>3</v>
      </c>
      <c r="E43" s="15">
        <v>1</v>
      </c>
      <c r="F43" s="15">
        <f>E43+D43</f>
        <v>4</v>
      </c>
      <c r="G43" s="15">
        <f>E43+D43</f>
        <v>4</v>
      </c>
      <c r="H43" s="15">
        <v>5</v>
      </c>
      <c r="I43" s="17"/>
      <c r="J43" s="13">
        <v>2</v>
      </c>
      <c r="K43" s="15" t="s">
        <v>39</v>
      </c>
      <c r="L43" s="16" t="s">
        <v>38</v>
      </c>
      <c r="M43" s="15">
        <v>3</v>
      </c>
      <c r="N43" s="15">
        <v>1</v>
      </c>
      <c r="O43" s="15">
        <f>N43+M43</f>
        <v>4</v>
      </c>
      <c r="P43" s="15">
        <f>N43+M43</f>
        <v>4</v>
      </c>
      <c r="Q43" s="15">
        <v>5</v>
      </c>
      <c r="R43" s="5"/>
    </row>
    <row r="44" spans="1:18" s="4" customFormat="1" x14ac:dyDescent="0.2">
      <c r="A44" s="14">
        <v>3</v>
      </c>
      <c r="B44" s="11" t="s">
        <v>37</v>
      </c>
      <c r="C44" s="12" t="s">
        <v>36</v>
      </c>
      <c r="D44" s="11">
        <v>3</v>
      </c>
      <c r="E44" s="11">
        <v>1</v>
      </c>
      <c r="F44" s="11">
        <f>E44+D44</f>
        <v>4</v>
      </c>
      <c r="G44" s="11">
        <f>E44+D44</f>
        <v>4</v>
      </c>
      <c r="H44" s="11">
        <v>5</v>
      </c>
      <c r="I44" s="17"/>
      <c r="J44" s="13">
        <v>3</v>
      </c>
      <c r="K44" s="11" t="s">
        <v>35</v>
      </c>
      <c r="L44" s="12" t="s">
        <v>34</v>
      </c>
      <c r="M44" s="11">
        <v>3</v>
      </c>
      <c r="N44" s="11">
        <v>1</v>
      </c>
      <c r="O44" s="11">
        <f>N44+M44</f>
        <v>4</v>
      </c>
      <c r="P44" s="11">
        <f>N44+M44</f>
        <v>4</v>
      </c>
      <c r="Q44" s="11">
        <v>5</v>
      </c>
      <c r="R44" s="5"/>
    </row>
    <row r="45" spans="1:18" s="4" customFormat="1" x14ac:dyDescent="0.2">
      <c r="A45" s="14">
        <v>4</v>
      </c>
      <c r="B45" s="15" t="s">
        <v>33</v>
      </c>
      <c r="C45" s="16" t="s">
        <v>32</v>
      </c>
      <c r="D45" s="15">
        <v>3</v>
      </c>
      <c r="E45" s="15">
        <v>1</v>
      </c>
      <c r="F45" s="15">
        <f>E45+D45</f>
        <v>4</v>
      </c>
      <c r="G45" s="15">
        <f>E45+D45</f>
        <v>4</v>
      </c>
      <c r="H45" s="15">
        <v>5</v>
      </c>
      <c r="I45" s="17"/>
      <c r="J45" s="13">
        <v>4</v>
      </c>
      <c r="K45" s="15" t="s">
        <v>31</v>
      </c>
      <c r="L45" s="16" t="s">
        <v>30</v>
      </c>
      <c r="M45" s="15">
        <v>3</v>
      </c>
      <c r="N45" s="15">
        <v>1</v>
      </c>
      <c r="O45" s="15">
        <f>N45+M45</f>
        <v>4</v>
      </c>
      <c r="P45" s="15">
        <f>N45+M45</f>
        <v>4</v>
      </c>
      <c r="Q45" s="15">
        <v>5</v>
      </c>
      <c r="R45" s="5"/>
    </row>
    <row r="46" spans="1:18" s="4" customFormat="1" x14ac:dyDescent="0.2">
      <c r="A46" s="14">
        <v>5</v>
      </c>
      <c r="B46" s="15" t="s">
        <v>29</v>
      </c>
      <c r="C46" s="16" t="s">
        <v>28</v>
      </c>
      <c r="D46" s="15">
        <v>2</v>
      </c>
      <c r="E46" s="15">
        <v>0</v>
      </c>
      <c r="F46" s="15">
        <f>E46+D46</f>
        <v>2</v>
      </c>
      <c r="G46" s="15">
        <f>E46+D46</f>
        <v>2</v>
      </c>
      <c r="H46" s="15">
        <v>2</v>
      </c>
      <c r="I46" s="17"/>
      <c r="J46" s="13">
        <v>5</v>
      </c>
      <c r="K46" s="15" t="s">
        <v>27</v>
      </c>
      <c r="L46" s="16" t="s">
        <v>26</v>
      </c>
      <c r="M46" s="15">
        <v>2</v>
      </c>
      <c r="N46" s="15">
        <v>0</v>
      </c>
      <c r="O46" s="15">
        <f>N46+M46</f>
        <v>2</v>
      </c>
      <c r="P46" s="15">
        <f>N46+M46</f>
        <v>2</v>
      </c>
      <c r="Q46" s="15">
        <v>2</v>
      </c>
      <c r="R46" s="5"/>
    </row>
    <row r="47" spans="1:18" s="4" customFormat="1" x14ac:dyDescent="0.2">
      <c r="A47" s="14">
        <v>6</v>
      </c>
      <c r="B47" s="15" t="s">
        <v>25</v>
      </c>
      <c r="C47" s="16" t="s">
        <v>24</v>
      </c>
      <c r="D47" s="15">
        <v>2</v>
      </c>
      <c r="E47" s="15">
        <v>0</v>
      </c>
      <c r="F47" s="15">
        <f>E47+D47</f>
        <v>2</v>
      </c>
      <c r="G47" s="15">
        <f>E47+D47</f>
        <v>2</v>
      </c>
      <c r="H47" s="15">
        <v>2</v>
      </c>
      <c r="I47" s="17"/>
      <c r="J47" s="13">
        <v>6</v>
      </c>
      <c r="K47" s="15" t="s">
        <v>23</v>
      </c>
      <c r="L47" s="16" t="s">
        <v>22</v>
      </c>
      <c r="M47" s="15">
        <v>2</v>
      </c>
      <c r="N47" s="15">
        <v>0</v>
      </c>
      <c r="O47" s="15">
        <f>N47+M47</f>
        <v>2</v>
      </c>
      <c r="P47" s="15">
        <f>N47+M47</f>
        <v>2</v>
      </c>
      <c r="Q47" s="15">
        <v>2</v>
      </c>
      <c r="R47" s="5"/>
    </row>
    <row r="48" spans="1:18" s="4" customFormat="1" x14ac:dyDescent="0.2">
      <c r="A48" s="14">
        <v>7</v>
      </c>
      <c r="B48" s="11" t="s">
        <v>21</v>
      </c>
      <c r="C48" s="12" t="s">
        <v>20</v>
      </c>
      <c r="D48" s="11">
        <v>2</v>
      </c>
      <c r="E48" s="11">
        <v>0</v>
      </c>
      <c r="F48" s="11">
        <v>2</v>
      </c>
      <c r="G48" s="11">
        <f>E48+D48</f>
        <v>2</v>
      </c>
      <c r="H48" s="11">
        <v>2</v>
      </c>
      <c r="J48" s="13">
        <v>7</v>
      </c>
      <c r="K48" s="15" t="s">
        <v>19</v>
      </c>
      <c r="L48" s="16" t="s">
        <v>18</v>
      </c>
      <c r="M48" s="15">
        <v>2</v>
      </c>
      <c r="N48" s="15">
        <v>0</v>
      </c>
      <c r="O48" s="15">
        <f>N48+M48</f>
        <v>2</v>
      </c>
      <c r="P48" s="15">
        <f>N48+M48</f>
        <v>2</v>
      </c>
      <c r="Q48" s="15">
        <v>2</v>
      </c>
      <c r="R48" s="5"/>
    </row>
    <row r="49" spans="1:18" s="4" customFormat="1" x14ac:dyDescent="0.2">
      <c r="A49" s="14">
        <v>8</v>
      </c>
      <c r="B49" s="15" t="s">
        <v>17</v>
      </c>
      <c r="C49" s="16" t="s">
        <v>16</v>
      </c>
      <c r="D49" s="15">
        <v>2</v>
      </c>
      <c r="E49" s="15">
        <v>0</v>
      </c>
      <c r="F49" s="15">
        <v>2</v>
      </c>
      <c r="G49" s="15">
        <f>E49+D49</f>
        <v>2</v>
      </c>
      <c r="H49" s="15">
        <v>2</v>
      </c>
      <c r="J49" s="13">
        <v>8</v>
      </c>
      <c r="K49" s="15" t="s">
        <v>15</v>
      </c>
      <c r="L49" s="16" t="s">
        <v>14</v>
      </c>
      <c r="M49" s="15">
        <v>2</v>
      </c>
      <c r="N49" s="15">
        <v>0</v>
      </c>
      <c r="O49" s="15">
        <f>N49+M49</f>
        <v>2</v>
      </c>
      <c r="P49" s="15">
        <f>N49+M49</f>
        <v>2</v>
      </c>
      <c r="Q49" s="15">
        <v>2</v>
      </c>
      <c r="R49" s="5"/>
    </row>
    <row r="50" spans="1:18" s="4" customFormat="1" x14ac:dyDescent="0.2">
      <c r="A50" s="14">
        <v>9</v>
      </c>
      <c r="B50" s="11" t="s">
        <v>13</v>
      </c>
      <c r="C50" s="12" t="s">
        <v>12</v>
      </c>
      <c r="D50" s="11">
        <v>2</v>
      </c>
      <c r="E50" s="11">
        <v>0</v>
      </c>
      <c r="F50" s="11">
        <v>2</v>
      </c>
      <c r="G50" s="11">
        <f>E50+D50</f>
        <v>2</v>
      </c>
      <c r="H50" s="11">
        <v>2</v>
      </c>
      <c r="J50" s="13">
        <v>9</v>
      </c>
      <c r="K50" s="11" t="s">
        <v>11</v>
      </c>
      <c r="L50" s="12" t="s">
        <v>10</v>
      </c>
      <c r="M50" s="11">
        <v>2</v>
      </c>
      <c r="N50" s="11">
        <v>0</v>
      </c>
      <c r="O50" s="11">
        <f>N50+M50</f>
        <v>2</v>
      </c>
      <c r="P50" s="11">
        <f>N50+M50</f>
        <v>2</v>
      </c>
      <c r="Q50" s="11">
        <v>2</v>
      </c>
      <c r="R50" s="5"/>
    </row>
    <row r="51" spans="1:18" s="4" customFormat="1" x14ac:dyDescent="0.2">
      <c r="A51" s="14">
        <v>10</v>
      </c>
      <c r="B51" s="11" t="s">
        <v>9</v>
      </c>
      <c r="C51" s="12" t="s">
        <v>8</v>
      </c>
      <c r="D51" s="11">
        <v>2</v>
      </c>
      <c r="E51" s="11">
        <v>0</v>
      </c>
      <c r="F51" s="11">
        <v>2</v>
      </c>
      <c r="G51" s="11">
        <f>E51+D51</f>
        <v>2</v>
      </c>
      <c r="H51" s="11">
        <v>2</v>
      </c>
      <c r="J51" s="13">
        <v>10</v>
      </c>
      <c r="K51" s="15" t="s">
        <v>7</v>
      </c>
      <c r="L51" s="16" t="s">
        <v>6</v>
      </c>
      <c r="M51" s="15">
        <v>2</v>
      </c>
      <c r="N51" s="15">
        <v>0</v>
      </c>
      <c r="O51" s="15">
        <f>N51+M51</f>
        <v>2</v>
      </c>
      <c r="P51" s="15">
        <f>N51+M51</f>
        <v>2</v>
      </c>
      <c r="Q51" s="15">
        <v>2</v>
      </c>
      <c r="R51" s="5"/>
    </row>
    <row r="52" spans="1:18" s="4" customFormat="1" x14ac:dyDescent="0.2">
      <c r="A52" s="14">
        <v>11</v>
      </c>
      <c r="B52" s="11" t="s">
        <v>5</v>
      </c>
      <c r="C52" s="12" t="s">
        <v>4</v>
      </c>
      <c r="D52" s="11">
        <v>2</v>
      </c>
      <c r="E52" s="11">
        <v>0</v>
      </c>
      <c r="F52" s="11">
        <f>E52+D52</f>
        <v>2</v>
      </c>
      <c r="G52" s="11">
        <f>E52+D52</f>
        <v>2</v>
      </c>
      <c r="H52" s="11">
        <v>2</v>
      </c>
      <c r="J52" s="13">
        <v>11</v>
      </c>
      <c r="K52" s="11" t="s">
        <v>3</v>
      </c>
      <c r="L52" s="12" t="s">
        <v>2</v>
      </c>
      <c r="M52" s="11">
        <v>2</v>
      </c>
      <c r="N52" s="11">
        <v>0</v>
      </c>
      <c r="O52" s="11">
        <f>N52+M52</f>
        <v>2</v>
      </c>
      <c r="P52" s="11">
        <f>N52+M52</f>
        <v>2</v>
      </c>
      <c r="Q52" s="11">
        <v>2</v>
      </c>
      <c r="R52" s="5"/>
    </row>
    <row r="53" spans="1:18" s="4" customFormat="1" x14ac:dyDescent="0.2">
      <c r="A53" s="9"/>
      <c r="B53" s="7"/>
      <c r="C53" s="5"/>
      <c r="D53" s="6"/>
      <c r="E53" s="6"/>
      <c r="F53" s="6"/>
      <c r="G53" s="6"/>
      <c r="H53" s="6"/>
      <c r="I53" s="5"/>
      <c r="J53" s="9"/>
      <c r="K53" s="7"/>
      <c r="L53" s="10"/>
      <c r="M53" s="10"/>
      <c r="N53" s="10"/>
      <c r="O53" s="10"/>
      <c r="P53" s="6"/>
      <c r="Q53" s="6"/>
      <c r="R53" s="5"/>
    </row>
    <row r="54" spans="1:18" s="4" customFormat="1" x14ac:dyDescent="0.2">
      <c r="A54" s="9"/>
      <c r="B54" s="7"/>
      <c r="C54" s="5"/>
      <c r="D54" s="6"/>
      <c r="E54" s="6"/>
      <c r="F54" s="6"/>
      <c r="G54" s="6"/>
      <c r="H54" s="6"/>
      <c r="I54" s="5"/>
      <c r="J54" s="9"/>
      <c r="K54" s="7"/>
      <c r="L54" s="10" t="s">
        <v>1</v>
      </c>
      <c r="M54" s="10"/>
      <c r="N54" s="10"/>
      <c r="O54" s="10"/>
      <c r="P54" s="6"/>
      <c r="Q54" s="6"/>
      <c r="R54" s="5"/>
    </row>
    <row r="55" spans="1:18" s="4" customFormat="1" x14ac:dyDescent="0.2">
      <c r="A55" s="9"/>
      <c r="B55" s="7"/>
      <c r="C55" s="5"/>
      <c r="D55" s="6"/>
      <c r="E55" s="6"/>
      <c r="F55" s="6"/>
      <c r="G55" s="6"/>
      <c r="H55" s="6"/>
      <c r="I55" s="5"/>
      <c r="J55" s="9"/>
      <c r="K55" s="7"/>
      <c r="L55" s="10" t="s">
        <v>0</v>
      </c>
      <c r="M55" s="10"/>
      <c r="N55" s="10"/>
      <c r="O55" s="10"/>
      <c r="P55" s="6"/>
      <c r="Q55" s="6"/>
      <c r="R55" s="5"/>
    </row>
    <row r="56" spans="1:18" s="4" customFormat="1" x14ac:dyDescent="0.2">
      <c r="A56" s="9"/>
      <c r="B56" s="7"/>
      <c r="C56" s="5"/>
      <c r="D56" s="6"/>
      <c r="E56" s="6"/>
      <c r="F56" s="6"/>
      <c r="G56" s="6"/>
      <c r="H56" s="6"/>
      <c r="I56" s="5"/>
      <c r="J56" s="9"/>
      <c r="K56" s="7"/>
      <c r="L56" s="10"/>
      <c r="M56" s="10"/>
      <c r="N56" s="10"/>
      <c r="O56" s="10"/>
      <c r="P56" s="6"/>
      <c r="Q56" s="6"/>
      <c r="R56" s="5"/>
    </row>
    <row r="57" spans="1:18" s="4" customFormat="1" x14ac:dyDescent="0.2">
      <c r="A57" s="9"/>
      <c r="B57" s="7"/>
      <c r="C57" s="5"/>
      <c r="D57" s="6"/>
      <c r="E57" s="6"/>
      <c r="F57" s="6"/>
      <c r="G57" s="6"/>
      <c r="H57" s="6"/>
      <c r="I57" s="5"/>
      <c r="J57" s="9"/>
      <c r="K57" s="7"/>
      <c r="L57" s="5"/>
      <c r="M57" s="6"/>
      <c r="N57" s="6"/>
      <c r="O57" s="6"/>
      <c r="P57" s="6"/>
      <c r="Q57" s="6"/>
      <c r="R57" s="5"/>
    </row>
    <row r="58" spans="1:18" s="4" customFormat="1" x14ac:dyDescent="0.2">
      <c r="A58" s="8"/>
      <c r="B58" s="7"/>
      <c r="C58" s="5"/>
      <c r="D58" s="6"/>
      <c r="E58" s="6"/>
      <c r="F58" s="6"/>
      <c r="G58" s="6"/>
      <c r="H58" s="6"/>
      <c r="I58" s="5"/>
      <c r="J58" s="8"/>
      <c r="K58" s="7"/>
      <c r="L58" s="5"/>
      <c r="M58" s="6"/>
      <c r="N58" s="6"/>
      <c r="O58" s="6"/>
      <c r="P58" s="6"/>
      <c r="Q58" s="6"/>
      <c r="R58" s="5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L53:O53"/>
    <mergeCell ref="L54:O54"/>
    <mergeCell ref="L55:O55"/>
    <mergeCell ref="L56:O56"/>
    <mergeCell ref="A26:H26"/>
    <mergeCell ref="J26:Q26"/>
    <mergeCell ref="A40:C40"/>
    <mergeCell ref="J40:L40"/>
    <mergeCell ref="A41:C41"/>
    <mergeCell ref="J41:L41"/>
    <mergeCell ref="A18:C18"/>
    <mergeCell ref="J18:L18"/>
    <mergeCell ref="A1:Q1"/>
    <mergeCell ref="A3:H3"/>
    <mergeCell ref="J3:Q3"/>
    <mergeCell ref="A17:C17"/>
    <mergeCell ref="J17:L17"/>
  </mergeCells>
  <pageMargins left="0.25" right="0.25" top="0.75" bottom="0.75" header="0.3" footer="0.3"/>
  <pageSetup paperSize="9" scale="72" orientation="portrait" r:id="rId1"/>
  <colBreaks count="1" manualBreakCount="1">
    <brk id="17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B81C-2F48-6C40-9A0C-540EF1304406}">
  <sheetPr>
    <pageSetUpPr fitToPage="1"/>
  </sheetPr>
  <dimension ref="A1:R57"/>
  <sheetViews>
    <sheetView view="pageBreakPreview" topLeftCell="A8" zoomScaleSheetLayoutView="100" workbookViewId="0">
      <selection sqref="A1:Q56"/>
    </sheetView>
  </sheetViews>
  <sheetFormatPr baseColWidth="10" defaultColWidth="9.1640625" defaultRowHeight="15" x14ac:dyDescent="0.2"/>
  <cols>
    <col min="1" max="1" width="3.6640625" style="2" customWidth="1"/>
    <col min="2" max="2" width="6.6640625" style="3" customWidth="1"/>
    <col min="3" max="3" width="30.5" style="1" bestFit="1" customWidth="1"/>
    <col min="4" max="7" width="4.5" style="2" customWidth="1"/>
    <col min="8" max="8" width="4.5" style="1" customWidth="1"/>
    <col min="9" max="9" width="2.33203125" style="1" customWidth="1"/>
    <col min="10" max="10" width="3.6640625" style="2" customWidth="1"/>
    <col min="11" max="11" width="7.1640625" style="3" customWidth="1"/>
    <col min="12" max="12" width="28.83203125" style="1" customWidth="1"/>
    <col min="13" max="17" width="4.5" style="2" customWidth="1"/>
    <col min="18" max="16384" width="9.1640625" style="1"/>
  </cols>
  <sheetData>
    <row r="1" spans="1:18" ht="63" customHeight="1" x14ac:dyDescent="0.2">
      <c r="A1" s="70" t="s">
        <v>172</v>
      </c>
      <c r="B1" s="70"/>
      <c r="C1" s="70"/>
      <c r="D1" s="70"/>
      <c r="E1" s="70"/>
      <c r="F1" s="70"/>
      <c r="G1" s="70"/>
      <c r="H1" s="70"/>
      <c r="I1" s="71"/>
      <c r="J1" s="70"/>
      <c r="K1" s="70"/>
      <c r="L1" s="70"/>
      <c r="M1" s="70"/>
      <c r="N1" s="70"/>
      <c r="O1" s="70"/>
      <c r="P1" s="70"/>
      <c r="Q1" s="70"/>
    </row>
    <row r="2" spans="1:18" ht="16" x14ac:dyDescent="0.2">
      <c r="A2" s="68"/>
      <c r="B2" s="68"/>
      <c r="C2" s="68"/>
      <c r="D2" s="68"/>
      <c r="E2" s="68"/>
      <c r="F2" s="68"/>
      <c r="G2" s="68"/>
      <c r="H2" s="68"/>
      <c r="I2" s="69"/>
      <c r="J2" s="68"/>
      <c r="K2" s="68"/>
      <c r="L2" s="68"/>
      <c r="M2" s="68"/>
      <c r="N2" s="68"/>
      <c r="O2" s="68"/>
      <c r="P2" s="68"/>
      <c r="Q2" s="67" t="s">
        <v>129</v>
      </c>
    </row>
    <row r="3" spans="1:18" ht="15" customHeight="1" x14ac:dyDescent="0.2">
      <c r="A3" s="40" t="s">
        <v>128</v>
      </c>
      <c r="B3" s="40"/>
      <c r="C3" s="40"/>
      <c r="D3" s="40"/>
      <c r="E3" s="40"/>
      <c r="F3" s="40"/>
      <c r="G3" s="40"/>
      <c r="H3" s="40"/>
      <c r="I3" s="41"/>
      <c r="J3" s="40" t="s">
        <v>127</v>
      </c>
      <c r="K3" s="40"/>
      <c r="L3" s="40"/>
      <c r="M3" s="40"/>
      <c r="N3" s="40"/>
      <c r="O3" s="40"/>
      <c r="P3" s="40"/>
      <c r="Q3" s="40"/>
    </row>
    <row r="4" spans="1:18" s="4" customFormat="1" ht="15" customHeight="1" x14ac:dyDescent="0.2">
      <c r="A4" s="31"/>
      <c r="B4" s="61" t="s">
        <v>76</v>
      </c>
      <c r="C4" s="60" t="s">
        <v>75</v>
      </c>
      <c r="D4" s="52" t="s">
        <v>50</v>
      </c>
      <c r="E4" s="52" t="s">
        <v>49</v>
      </c>
      <c r="F4" s="52" t="s">
        <v>48</v>
      </c>
      <c r="G4" s="52" t="s">
        <v>47</v>
      </c>
      <c r="H4" s="52" t="s">
        <v>46</v>
      </c>
      <c r="I4" s="62"/>
      <c r="J4" s="31"/>
      <c r="K4" s="61" t="s">
        <v>76</v>
      </c>
      <c r="L4" s="60" t="s">
        <v>75</v>
      </c>
      <c r="M4" s="52" t="s">
        <v>50</v>
      </c>
      <c r="N4" s="52" t="s">
        <v>49</v>
      </c>
      <c r="O4" s="52" t="s">
        <v>48</v>
      </c>
      <c r="P4" s="52" t="s">
        <v>47</v>
      </c>
      <c r="Q4" s="52" t="s">
        <v>46</v>
      </c>
      <c r="R4" s="5"/>
    </row>
    <row r="5" spans="1:18" ht="15" customHeight="1" x14ac:dyDescent="0.2">
      <c r="A5" s="23">
        <v>1</v>
      </c>
      <c r="B5" s="15">
        <v>91101</v>
      </c>
      <c r="C5" s="16" t="s">
        <v>126</v>
      </c>
      <c r="D5" s="15">
        <v>2</v>
      </c>
      <c r="E5" s="15">
        <v>0</v>
      </c>
      <c r="F5" s="15">
        <f>E5+D5</f>
        <v>2</v>
      </c>
      <c r="G5" s="15">
        <f>E5+D5</f>
        <v>2</v>
      </c>
      <c r="H5" s="15">
        <v>2</v>
      </c>
      <c r="I5" s="66"/>
      <c r="J5" s="23">
        <v>1</v>
      </c>
      <c r="K5" s="15">
        <v>91102</v>
      </c>
      <c r="L5" s="16" t="s">
        <v>125</v>
      </c>
      <c r="M5" s="15">
        <v>2</v>
      </c>
      <c r="N5" s="15">
        <v>0</v>
      </c>
      <c r="O5" s="15">
        <f>N5+M5</f>
        <v>2</v>
      </c>
      <c r="P5" s="15">
        <f>N5+M5</f>
        <v>2</v>
      </c>
      <c r="Q5" s="15">
        <v>2</v>
      </c>
      <c r="R5" s="18"/>
    </row>
    <row r="6" spans="1:18" ht="15" customHeight="1" x14ac:dyDescent="0.2">
      <c r="A6" s="23">
        <v>2</v>
      </c>
      <c r="B6" s="15">
        <v>91103</v>
      </c>
      <c r="C6" s="16" t="s">
        <v>124</v>
      </c>
      <c r="D6" s="15">
        <v>2</v>
      </c>
      <c r="E6" s="15">
        <v>0</v>
      </c>
      <c r="F6" s="15">
        <f>E6+D6</f>
        <v>2</v>
      </c>
      <c r="G6" s="15">
        <f>E6+D6</f>
        <v>2</v>
      </c>
      <c r="H6" s="15">
        <v>2</v>
      </c>
      <c r="I6" s="66"/>
      <c r="J6" s="23">
        <v>2</v>
      </c>
      <c r="K6" s="15">
        <v>91104</v>
      </c>
      <c r="L6" s="16" t="s">
        <v>123</v>
      </c>
      <c r="M6" s="15">
        <v>2</v>
      </c>
      <c r="N6" s="15">
        <v>0</v>
      </c>
      <c r="O6" s="15">
        <f>N6+M6</f>
        <v>2</v>
      </c>
      <c r="P6" s="15">
        <f>N6+M6</f>
        <v>2</v>
      </c>
      <c r="Q6" s="15">
        <v>2</v>
      </c>
      <c r="R6" s="18"/>
    </row>
    <row r="7" spans="1:18" ht="15" customHeight="1" x14ac:dyDescent="0.2">
      <c r="A7" s="23">
        <v>3</v>
      </c>
      <c r="B7" s="15">
        <v>91125</v>
      </c>
      <c r="C7" s="16" t="s">
        <v>121</v>
      </c>
      <c r="D7" s="15">
        <v>2</v>
      </c>
      <c r="E7" s="15">
        <v>0</v>
      </c>
      <c r="F7" s="15">
        <f>E7+D7</f>
        <v>2</v>
      </c>
      <c r="G7" s="15">
        <f>E7+D7</f>
        <v>2</v>
      </c>
      <c r="H7" s="15">
        <v>2</v>
      </c>
      <c r="I7" s="66"/>
      <c r="J7" s="23">
        <v>3</v>
      </c>
      <c r="K7" s="15">
        <v>91126</v>
      </c>
      <c r="L7" s="16" t="s">
        <v>119</v>
      </c>
      <c r="M7" s="15">
        <v>2</v>
      </c>
      <c r="N7" s="15">
        <v>0</v>
      </c>
      <c r="O7" s="15">
        <f>N7+M7</f>
        <v>2</v>
      </c>
      <c r="P7" s="15">
        <f>N7+M7</f>
        <v>2</v>
      </c>
      <c r="Q7" s="15">
        <v>2</v>
      </c>
      <c r="R7" s="18"/>
    </row>
    <row r="8" spans="1:18" ht="15" customHeight="1" x14ac:dyDescent="0.2">
      <c r="A8" s="23">
        <v>4</v>
      </c>
      <c r="B8" s="15">
        <v>24101</v>
      </c>
      <c r="C8" s="16" t="s">
        <v>115</v>
      </c>
      <c r="D8" s="15">
        <v>2</v>
      </c>
      <c r="E8" s="15">
        <v>0</v>
      </c>
      <c r="F8" s="15">
        <f>E8+D8</f>
        <v>2</v>
      </c>
      <c r="G8" s="15">
        <f>E8+D8</f>
        <v>2</v>
      </c>
      <c r="H8" s="15">
        <v>3</v>
      </c>
      <c r="I8" s="66"/>
      <c r="J8" s="23">
        <v>4</v>
      </c>
      <c r="K8" s="15">
        <v>24102</v>
      </c>
      <c r="L8" s="16" t="s">
        <v>171</v>
      </c>
      <c r="M8" s="15">
        <v>2</v>
      </c>
      <c r="N8" s="15">
        <v>1</v>
      </c>
      <c r="O8" s="15">
        <f>N8+M8</f>
        <v>3</v>
      </c>
      <c r="P8" s="15">
        <f>N8+M8</f>
        <v>3</v>
      </c>
      <c r="Q8" s="15">
        <v>3</v>
      </c>
      <c r="R8" s="18"/>
    </row>
    <row r="9" spans="1:18" ht="15" customHeight="1" x14ac:dyDescent="0.2">
      <c r="A9" s="23">
        <v>5</v>
      </c>
      <c r="B9" s="15">
        <v>24103</v>
      </c>
      <c r="C9" s="16" t="s">
        <v>170</v>
      </c>
      <c r="D9" s="15">
        <v>2</v>
      </c>
      <c r="E9" s="15">
        <v>1</v>
      </c>
      <c r="F9" s="15">
        <f>E9+D9</f>
        <v>3</v>
      </c>
      <c r="G9" s="15">
        <f>E9+D9</f>
        <v>3</v>
      </c>
      <c r="H9" s="15">
        <v>5</v>
      </c>
      <c r="I9" s="66"/>
      <c r="J9" s="23">
        <v>5</v>
      </c>
      <c r="K9" s="15">
        <v>24104</v>
      </c>
      <c r="L9" s="16" t="s">
        <v>169</v>
      </c>
      <c r="M9" s="15">
        <v>2</v>
      </c>
      <c r="N9" s="15">
        <v>1</v>
      </c>
      <c r="O9" s="15">
        <f>N9+M9</f>
        <v>3</v>
      </c>
      <c r="P9" s="15">
        <f>N9+M9</f>
        <v>3</v>
      </c>
      <c r="Q9" s="15">
        <v>3</v>
      </c>
      <c r="R9" s="18"/>
    </row>
    <row r="10" spans="1:18" ht="15" customHeight="1" x14ac:dyDescent="0.2">
      <c r="A10" s="23">
        <v>6</v>
      </c>
      <c r="B10" s="15">
        <v>24105</v>
      </c>
      <c r="C10" s="16" t="s">
        <v>168</v>
      </c>
      <c r="D10" s="15">
        <v>3</v>
      </c>
      <c r="E10" s="15">
        <v>1</v>
      </c>
      <c r="F10" s="15">
        <f>E10+D10</f>
        <v>4</v>
      </c>
      <c r="G10" s="15">
        <f>E10+D10</f>
        <v>4</v>
      </c>
      <c r="H10" s="15">
        <v>5</v>
      </c>
      <c r="I10" s="66"/>
      <c r="J10" s="23">
        <v>6</v>
      </c>
      <c r="K10" s="15">
        <v>24106</v>
      </c>
      <c r="L10" s="16" t="s">
        <v>167</v>
      </c>
      <c r="M10" s="15">
        <v>2</v>
      </c>
      <c r="N10" s="15">
        <v>1</v>
      </c>
      <c r="O10" s="15">
        <f>N10+M10</f>
        <v>3</v>
      </c>
      <c r="P10" s="15">
        <f>N10+M10</f>
        <v>3</v>
      </c>
      <c r="Q10" s="15">
        <v>3</v>
      </c>
      <c r="R10" s="18"/>
    </row>
    <row r="11" spans="1:18" ht="15" customHeight="1" x14ac:dyDescent="0.2">
      <c r="A11" s="23">
        <v>7</v>
      </c>
      <c r="B11" s="15">
        <v>24107</v>
      </c>
      <c r="C11" s="16" t="s">
        <v>166</v>
      </c>
      <c r="D11" s="15">
        <v>2</v>
      </c>
      <c r="E11" s="15">
        <v>1</v>
      </c>
      <c r="F11" s="15">
        <f>E11+D11</f>
        <v>3</v>
      </c>
      <c r="G11" s="15">
        <f>E11+D11</f>
        <v>3</v>
      </c>
      <c r="H11" s="15">
        <v>4</v>
      </c>
      <c r="I11" s="66"/>
      <c r="J11" s="23">
        <v>7</v>
      </c>
      <c r="K11" s="15">
        <v>24108</v>
      </c>
      <c r="L11" s="16" t="s">
        <v>165</v>
      </c>
      <c r="M11" s="15">
        <v>3</v>
      </c>
      <c r="N11" s="15">
        <v>1</v>
      </c>
      <c r="O11" s="15">
        <f>N11+M11</f>
        <v>4</v>
      </c>
      <c r="P11" s="15">
        <f>N11+M11</f>
        <v>4</v>
      </c>
      <c r="Q11" s="15">
        <v>3</v>
      </c>
      <c r="R11" s="18"/>
    </row>
    <row r="12" spans="1:18" ht="15" customHeight="1" x14ac:dyDescent="0.2">
      <c r="A12" s="23">
        <v>8</v>
      </c>
      <c r="B12" s="56"/>
      <c r="C12" s="59"/>
      <c r="D12" s="58"/>
      <c r="E12" s="58"/>
      <c r="F12" s="58"/>
      <c r="G12" s="52"/>
      <c r="H12" s="58"/>
      <c r="I12" s="57"/>
      <c r="J12" s="23">
        <v>8</v>
      </c>
      <c r="K12" s="15">
        <v>95104</v>
      </c>
      <c r="L12" s="16" t="s">
        <v>97</v>
      </c>
      <c r="M12" s="15">
        <v>0</v>
      </c>
      <c r="N12" s="15">
        <v>0</v>
      </c>
      <c r="O12" s="15">
        <f>N12+M12</f>
        <v>0</v>
      </c>
      <c r="P12" s="15">
        <f>N12+M12</f>
        <v>0</v>
      </c>
      <c r="Q12" s="15">
        <v>8</v>
      </c>
      <c r="R12" s="18"/>
    </row>
    <row r="13" spans="1:18" ht="15" customHeight="1" x14ac:dyDescent="0.2">
      <c r="A13" s="23">
        <v>9</v>
      </c>
      <c r="B13" s="56"/>
      <c r="C13" s="59"/>
      <c r="D13" s="58"/>
      <c r="E13" s="58"/>
      <c r="F13" s="58"/>
      <c r="G13" s="52"/>
      <c r="H13" s="58"/>
      <c r="I13" s="57"/>
      <c r="J13" s="23">
        <v>9</v>
      </c>
      <c r="K13" s="56"/>
      <c r="L13" s="59"/>
      <c r="M13" s="58"/>
      <c r="N13" s="58"/>
      <c r="O13" s="58"/>
      <c r="P13" s="52"/>
      <c r="Q13" s="58"/>
      <c r="R13" s="18"/>
    </row>
    <row r="14" spans="1:18" ht="15" customHeight="1" x14ac:dyDescent="0.2">
      <c r="A14" s="23">
        <v>10</v>
      </c>
      <c r="B14" s="56"/>
      <c r="C14" s="59"/>
      <c r="D14" s="58"/>
      <c r="E14" s="58"/>
      <c r="F14" s="58"/>
      <c r="G14" s="52"/>
      <c r="H14" s="58"/>
      <c r="I14" s="57"/>
      <c r="J14" s="23">
        <v>10</v>
      </c>
      <c r="K14" s="56"/>
      <c r="L14" s="59"/>
      <c r="M14" s="58"/>
      <c r="N14" s="58"/>
      <c r="O14" s="58"/>
      <c r="P14" s="52"/>
      <c r="Q14" s="58"/>
      <c r="R14" s="18"/>
    </row>
    <row r="15" spans="1:18" ht="15" customHeight="1" x14ac:dyDescent="0.2">
      <c r="A15" s="23">
        <v>11</v>
      </c>
      <c r="B15" s="56"/>
      <c r="C15" s="16" t="s">
        <v>56</v>
      </c>
      <c r="D15" s="15">
        <v>3</v>
      </c>
      <c r="E15" s="15">
        <v>1</v>
      </c>
      <c r="F15" s="15">
        <f>E15+D15</f>
        <v>4</v>
      </c>
      <c r="G15" s="15">
        <f>E15+D15</f>
        <v>4</v>
      </c>
      <c r="H15" s="15">
        <v>4</v>
      </c>
      <c r="I15" s="57"/>
      <c r="J15" s="23">
        <v>11</v>
      </c>
      <c r="K15" s="56"/>
      <c r="L15" s="16" t="s">
        <v>56</v>
      </c>
      <c r="M15" s="15">
        <v>2</v>
      </c>
      <c r="N15" s="15">
        <v>1</v>
      </c>
      <c r="O15" s="15">
        <f>N15+M15</f>
        <v>3</v>
      </c>
      <c r="P15" s="15">
        <f>N15+M15</f>
        <v>3</v>
      </c>
      <c r="Q15" s="15">
        <v>2</v>
      </c>
      <c r="R15" s="18"/>
    </row>
    <row r="16" spans="1:18" x14ac:dyDescent="0.2">
      <c r="A16" s="23">
        <v>12</v>
      </c>
      <c r="B16" s="56"/>
      <c r="C16" s="16" t="s">
        <v>55</v>
      </c>
      <c r="D16" s="15">
        <v>2</v>
      </c>
      <c r="E16" s="15">
        <v>1</v>
      </c>
      <c r="F16" s="15">
        <f>E16+D16</f>
        <v>3</v>
      </c>
      <c r="G16" s="15">
        <f>E16+D16</f>
        <v>3</v>
      </c>
      <c r="H16" s="15">
        <v>3</v>
      </c>
      <c r="I16" s="57"/>
      <c r="J16" s="23">
        <v>12</v>
      </c>
      <c r="K16" s="56"/>
      <c r="L16" s="16" t="s">
        <v>55</v>
      </c>
      <c r="M16" s="15">
        <v>2</v>
      </c>
      <c r="N16" s="15">
        <v>1</v>
      </c>
      <c r="O16" s="15">
        <f>N16+M16</f>
        <v>3</v>
      </c>
      <c r="P16" s="15">
        <f>N16+M16</f>
        <v>3</v>
      </c>
      <c r="Q16" s="15">
        <v>2</v>
      </c>
      <c r="R16" s="18"/>
    </row>
    <row r="17" spans="1:18" s="4" customFormat="1" x14ac:dyDescent="0.2">
      <c r="A17" s="55" t="s">
        <v>52</v>
      </c>
      <c r="B17" s="54"/>
      <c r="C17" s="53"/>
      <c r="D17" s="52">
        <f>SUM(D5:D16)</f>
        <v>20</v>
      </c>
      <c r="E17" s="52">
        <f>SUM(E5:E16)</f>
        <v>5</v>
      </c>
      <c r="F17" s="52">
        <f>SUM(F5:F16)</f>
        <v>25</v>
      </c>
      <c r="G17" s="52">
        <f>SUM(G5:G16)</f>
        <v>25</v>
      </c>
      <c r="H17" s="52">
        <v>30</v>
      </c>
      <c r="I17" s="51"/>
      <c r="J17" s="55" t="s">
        <v>52</v>
      </c>
      <c r="K17" s="54"/>
      <c r="L17" s="53"/>
      <c r="M17" s="52">
        <f>SUM(M5:M16)</f>
        <v>19</v>
      </c>
      <c r="N17" s="52">
        <f>SUM(N5:N16)</f>
        <v>6</v>
      </c>
      <c r="O17" s="52">
        <f>SUM(O5:O16)</f>
        <v>25</v>
      </c>
      <c r="P17" s="52">
        <f>SUM(P5:P16)</f>
        <v>25</v>
      </c>
      <c r="Q17" s="52">
        <v>30</v>
      </c>
      <c r="R17" s="5"/>
    </row>
    <row r="18" spans="1:18" s="4" customFormat="1" x14ac:dyDescent="0.2">
      <c r="A18" s="55" t="s">
        <v>51</v>
      </c>
      <c r="B18" s="54"/>
      <c r="C18" s="53"/>
      <c r="D18" s="52" t="s">
        <v>50</v>
      </c>
      <c r="E18" s="52" t="s">
        <v>49</v>
      </c>
      <c r="F18" s="52" t="s">
        <v>48</v>
      </c>
      <c r="G18" s="52" t="s">
        <v>47</v>
      </c>
      <c r="H18" s="52" t="s">
        <v>46</v>
      </c>
      <c r="I18" s="51"/>
      <c r="J18" s="55" t="s">
        <v>51</v>
      </c>
      <c r="K18" s="54"/>
      <c r="L18" s="53"/>
      <c r="M18" s="52" t="s">
        <v>50</v>
      </c>
      <c r="N18" s="52" t="s">
        <v>49</v>
      </c>
      <c r="O18" s="52" t="s">
        <v>48</v>
      </c>
      <c r="P18" s="52" t="s">
        <v>47</v>
      </c>
      <c r="Q18" s="52" t="s">
        <v>46</v>
      </c>
      <c r="R18" s="5"/>
    </row>
    <row r="19" spans="1:18" s="4" customFormat="1" x14ac:dyDescent="0.2">
      <c r="A19" s="14">
        <v>1</v>
      </c>
      <c r="B19" s="15">
        <v>24109</v>
      </c>
      <c r="C19" s="16" t="s">
        <v>164</v>
      </c>
      <c r="D19" s="15">
        <v>3</v>
      </c>
      <c r="E19" s="15">
        <v>1</v>
      </c>
      <c r="F19" s="15">
        <v>3</v>
      </c>
      <c r="G19" s="15">
        <f>E19+D19</f>
        <v>4</v>
      </c>
      <c r="H19" s="15">
        <v>4</v>
      </c>
      <c r="I19" s="51"/>
      <c r="J19" s="13">
        <v>1</v>
      </c>
      <c r="K19" s="15">
        <v>24110</v>
      </c>
      <c r="L19" s="16" t="s">
        <v>163</v>
      </c>
      <c r="M19" s="15">
        <v>2</v>
      </c>
      <c r="N19" s="15">
        <v>1</v>
      </c>
      <c r="O19" s="15">
        <f>N19+M19</f>
        <v>3</v>
      </c>
      <c r="P19" s="15">
        <f>N19+M19</f>
        <v>3</v>
      </c>
      <c r="Q19" s="15">
        <v>2</v>
      </c>
      <c r="R19" s="5"/>
    </row>
    <row r="20" spans="1:18" s="4" customFormat="1" x14ac:dyDescent="0.2">
      <c r="A20" s="14">
        <v>2</v>
      </c>
      <c r="B20" s="11">
        <v>24111</v>
      </c>
      <c r="C20" s="12" t="s">
        <v>162</v>
      </c>
      <c r="D20" s="15">
        <v>3</v>
      </c>
      <c r="E20" s="15">
        <v>1</v>
      </c>
      <c r="F20" s="15">
        <v>3</v>
      </c>
      <c r="G20" s="15">
        <f>E20+D20</f>
        <v>4</v>
      </c>
      <c r="H20" s="15">
        <v>4</v>
      </c>
      <c r="I20" s="51"/>
      <c r="J20" s="13">
        <v>2</v>
      </c>
      <c r="K20" s="15">
        <v>24112</v>
      </c>
      <c r="L20" s="16" t="s">
        <v>161</v>
      </c>
      <c r="M20" s="15">
        <v>2</v>
      </c>
      <c r="N20" s="15">
        <v>1</v>
      </c>
      <c r="O20" s="15">
        <f>N20+M20</f>
        <v>3</v>
      </c>
      <c r="P20" s="15">
        <f>N20+M20</f>
        <v>3</v>
      </c>
      <c r="Q20" s="15">
        <v>2</v>
      </c>
      <c r="R20" s="5"/>
    </row>
    <row r="21" spans="1:18" s="4" customFormat="1" x14ac:dyDescent="0.2">
      <c r="A21" s="14">
        <v>3</v>
      </c>
      <c r="B21" s="15">
        <v>24113</v>
      </c>
      <c r="C21" s="16" t="s">
        <v>160</v>
      </c>
      <c r="D21" s="15">
        <v>2</v>
      </c>
      <c r="E21" s="15">
        <v>1</v>
      </c>
      <c r="F21" s="15">
        <v>3</v>
      </c>
      <c r="G21" s="15">
        <f>E21+D21</f>
        <v>3</v>
      </c>
      <c r="H21" s="15">
        <v>3</v>
      </c>
      <c r="I21" s="51"/>
      <c r="J21" s="13">
        <v>3</v>
      </c>
      <c r="K21" s="15">
        <v>24114</v>
      </c>
      <c r="L21" s="16" t="s">
        <v>159</v>
      </c>
      <c r="M21" s="15">
        <v>2</v>
      </c>
      <c r="N21" s="15">
        <v>1</v>
      </c>
      <c r="O21" s="15">
        <f>N21+M21</f>
        <v>3</v>
      </c>
      <c r="P21" s="15">
        <f>N21+M21</f>
        <v>3</v>
      </c>
      <c r="Q21" s="15">
        <v>2</v>
      </c>
      <c r="R21" s="5"/>
    </row>
    <row r="22" spans="1:18" s="4" customFormat="1" x14ac:dyDescent="0.2">
      <c r="A22" s="14">
        <v>4</v>
      </c>
      <c r="B22" s="15" t="s">
        <v>158</v>
      </c>
      <c r="C22" s="16" t="s">
        <v>157</v>
      </c>
      <c r="D22" s="15">
        <v>2</v>
      </c>
      <c r="E22" s="65">
        <v>1</v>
      </c>
      <c r="F22" s="65">
        <v>3</v>
      </c>
      <c r="G22" s="65">
        <v>3</v>
      </c>
      <c r="H22" s="64">
        <v>3</v>
      </c>
      <c r="I22" s="51"/>
      <c r="J22" s="13">
        <v>4</v>
      </c>
      <c r="K22" s="11">
        <v>24116</v>
      </c>
      <c r="L22" s="12" t="s">
        <v>156</v>
      </c>
      <c r="M22" s="11">
        <v>2</v>
      </c>
      <c r="N22" s="11">
        <v>1</v>
      </c>
      <c r="O22" s="11">
        <f>N22+M22</f>
        <v>3</v>
      </c>
      <c r="P22" s="11">
        <f>N22+M22</f>
        <v>3</v>
      </c>
      <c r="Q22" s="11">
        <v>2</v>
      </c>
      <c r="R22" s="5"/>
    </row>
    <row r="23" spans="1:18" s="4" customFormat="1" x14ac:dyDescent="0.2">
      <c r="A23" s="14">
        <v>5</v>
      </c>
      <c r="B23" s="61"/>
      <c r="C23" s="60"/>
      <c r="D23" s="52"/>
      <c r="E23" s="52"/>
      <c r="F23" s="52"/>
      <c r="G23" s="52"/>
      <c r="H23" s="52"/>
      <c r="I23" s="51"/>
      <c r="J23" s="13">
        <v>5</v>
      </c>
      <c r="K23" s="15"/>
      <c r="L23" s="16"/>
      <c r="M23" s="15"/>
      <c r="N23" s="15"/>
      <c r="O23" s="15"/>
      <c r="P23" s="15"/>
      <c r="Q23" s="15"/>
      <c r="R23" s="5"/>
    </row>
    <row r="24" spans="1:18" s="4" customFormat="1" x14ac:dyDescent="0.2">
      <c r="A24" s="14">
        <v>6</v>
      </c>
      <c r="B24" s="61"/>
      <c r="C24" s="60"/>
      <c r="D24" s="52"/>
      <c r="E24" s="52"/>
      <c r="F24" s="52"/>
      <c r="G24" s="52"/>
      <c r="H24" s="52"/>
      <c r="I24" s="51"/>
      <c r="J24" s="13">
        <v>6</v>
      </c>
      <c r="K24" s="61"/>
      <c r="L24" s="60"/>
      <c r="M24" s="52"/>
      <c r="N24" s="52"/>
      <c r="O24" s="52"/>
      <c r="P24" s="52"/>
      <c r="Q24" s="52"/>
      <c r="R24" s="5"/>
    </row>
    <row r="25" spans="1:18" s="4" customFormat="1" x14ac:dyDescent="0.2">
      <c r="A25" s="8"/>
      <c r="B25" s="7"/>
      <c r="C25" s="5"/>
      <c r="D25" s="6"/>
      <c r="E25" s="6"/>
      <c r="F25" s="6"/>
      <c r="G25" s="6"/>
      <c r="H25" s="6"/>
      <c r="I25" s="5"/>
      <c r="J25" s="8"/>
      <c r="K25" s="7"/>
      <c r="L25" s="5"/>
      <c r="M25" s="6"/>
      <c r="N25" s="6"/>
      <c r="O25" s="6"/>
      <c r="P25" s="6"/>
      <c r="Q25" s="6"/>
      <c r="R25" s="5"/>
    </row>
    <row r="26" spans="1:18" s="4" customFormat="1" x14ac:dyDescent="0.2">
      <c r="A26" s="63" t="s">
        <v>78</v>
      </c>
      <c r="B26" s="63"/>
      <c r="C26" s="63"/>
      <c r="D26" s="63"/>
      <c r="E26" s="63"/>
      <c r="F26" s="63"/>
      <c r="G26" s="63"/>
      <c r="H26" s="63"/>
      <c r="I26" s="51"/>
      <c r="J26" s="63" t="s">
        <v>77</v>
      </c>
      <c r="K26" s="63"/>
      <c r="L26" s="63"/>
      <c r="M26" s="63"/>
      <c r="N26" s="63"/>
      <c r="O26" s="63"/>
      <c r="P26" s="63"/>
      <c r="Q26" s="63"/>
      <c r="R26" s="5"/>
    </row>
    <row r="27" spans="1:18" s="4" customFormat="1" x14ac:dyDescent="0.2">
      <c r="A27" s="31"/>
      <c r="B27" s="61" t="s">
        <v>76</v>
      </c>
      <c r="C27" s="60" t="s">
        <v>75</v>
      </c>
      <c r="D27" s="52" t="s">
        <v>50</v>
      </c>
      <c r="E27" s="52" t="s">
        <v>49</v>
      </c>
      <c r="F27" s="52" t="s">
        <v>48</v>
      </c>
      <c r="G27" s="52" t="s">
        <v>47</v>
      </c>
      <c r="H27" s="52" t="s">
        <v>46</v>
      </c>
      <c r="I27" s="62"/>
      <c r="J27" s="31"/>
      <c r="K27" s="61" t="s">
        <v>76</v>
      </c>
      <c r="L27" s="60" t="s">
        <v>75</v>
      </c>
      <c r="M27" s="52" t="s">
        <v>50</v>
      </c>
      <c r="N27" s="52" t="s">
        <v>49</v>
      </c>
      <c r="O27" s="52" t="s">
        <v>48</v>
      </c>
      <c r="P27" s="52" t="s">
        <v>47</v>
      </c>
      <c r="Q27" s="52" t="s">
        <v>46</v>
      </c>
      <c r="R27" s="5"/>
    </row>
    <row r="28" spans="1:18" x14ac:dyDescent="0.2">
      <c r="A28" s="23">
        <v>1</v>
      </c>
      <c r="B28" s="15">
        <v>24201</v>
      </c>
      <c r="C28" s="16" t="s">
        <v>73</v>
      </c>
      <c r="D28" s="15">
        <v>2</v>
      </c>
      <c r="E28" s="15">
        <v>0</v>
      </c>
      <c r="F28" s="15">
        <f>E28+D28</f>
        <v>2</v>
      </c>
      <c r="G28" s="15">
        <f>E28+D28</f>
        <v>2</v>
      </c>
      <c r="H28" s="15">
        <v>3</v>
      </c>
      <c r="I28" s="57"/>
      <c r="J28" s="23">
        <v>1</v>
      </c>
      <c r="K28" s="15">
        <v>24202</v>
      </c>
      <c r="L28" s="16" t="s">
        <v>63</v>
      </c>
      <c r="M28" s="15">
        <v>2</v>
      </c>
      <c r="N28" s="15">
        <v>0</v>
      </c>
      <c r="O28" s="15">
        <f>N28+M28</f>
        <v>2</v>
      </c>
      <c r="P28" s="15">
        <f>N28+M28</f>
        <v>2</v>
      </c>
      <c r="Q28" s="15">
        <v>3</v>
      </c>
      <c r="R28" s="18"/>
    </row>
    <row r="29" spans="1:18" x14ac:dyDescent="0.2">
      <c r="A29" s="23">
        <v>2</v>
      </c>
      <c r="B29" s="15">
        <v>24203</v>
      </c>
      <c r="C29" s="16" t="s">
        <v>155</v>
      </c>
      <c r="D29" s="15">
        <v>2</v>
      </c>
      <c r="E29" s="15">
        <v>1</v>
      </c>
      <c r="F29" s="15">
        <f>E29+D29</f>
        <v>3</v>
      </c>
      <c r="G29" s="15">
        <f>E29+D29</f>
        <v>3</v>
      </c>
      <c r="H29" s="15">
        <v>4</v>
      </c>
      <c r="I29" s="57"/>
      <c r="J29" s="23">
        <v>2</v>
      </c>
      <c r="K29" s="15">
        <v>24204</v>
      </c>
      <c r="L29" s="16" t="s">
        <v>154</v>
      </c>
      <c r="M29" s="15">
        <v>2</v>
      </c>
      <c r="N29" s="15">
        <v>1</v>
      </c>
      <c r="O29" s="15">
        <f>N29+M29</f>
        <v>3</v>
      </c>
      <c r="P29" s="15">
        <f>N29+M29</f>
        <v>3</v>
      </c>
      <c r="Q29" s="15">
        <v>4</v>
      </c>
      <c r="R29" s="18"/>
    </row>
    <row r="30" spans="1:18" x14ac:dyDescent="0.2">
      <c r="A30" s="23">
        <v>3</v>
      </c>
      <c r="B30" s="15">
        <v>24205</v>
      </c>
      <c r="C30" s="16" t="s">
        <v>153</v>
      </c>
      <c r="D30" s="15">
        <v>2</v>
      </c>
      <c r="E30" s="15">
        <v>1</v>
      </c>
      <c r="F30" s="15">
        <f>E30+D30</f>
        <v>3</v>
      </c>
      <c r="G30" s="15">
        <f>E30+D30</f>
        <v>3</v>
      </c>
      <c r="H30" s="15">
        <v>4</v>
      </c>
      <c r="I30" s="57"/>
      <c r="J30" s="23">
        <v>3</v>
      </c>
      <c r="K30" s="15">
        <v>24206</v>
      </c>
      <c r="L30" s="16" t="s">
        <v>152</v>
      </c>
      <c r="M30" s="15">
        <v>3</v>
      </c>
      <c r="N30" s="15">
        <v>1</v>
      </c>
      <c r="O30" s="15">
        <f>N30+M30</f>
        <v>4</v>
      </c>
      <c r="P30" s="15">
        <f>N30+M30</f>
        <v>4</v>
      </c>
      <c r="Q30" s="15">
        <v>5</v>
      </c>
      <c r="R30" s="18"/>
    </row>
    <row r="31" spans="1:18" x14ac:dyDescent="0.2">
      <c r="A31" s="23">
        <v>4</v>
      </c>
      <c r="B31" s="15">
        <v>24207</v>
      </c>
      <c r="C31" s="16" t="s">
        <v>151</v>
      </c>
      <c r="D31" s="15">
        <v>2</v>
      </c>
      <c r="E31" s="15">
        <v>1</v>
      </c>
      <c r="F31" s="15">
        <f>E31+D31</f>
        <v>3</v>
      </c>
      <c r="G31" s="15">
        <f>E31+D31</f>
        <v>3</v>
      </c>
      <c r="H31" s="15">
        <v>4</v>
      </c>
      <c r="I31" s="57"/>
      <c r="J31" s="23">
        <v>4</v>
      </c>
      <c r="K31" s="15">
        <v>24208</v>
      </c>
      <c r="L31" s="16" t="s">
        <v>150</v>
      </c>
      <c r="M31" s="15">
        <v>3</v>
      </c>
      <c r="N31" s="15">
        <v>1</v>
      </c>
      <c r="O31" s="15">
        <f>N31+M31</f>
        <v>4</v>
      </c>
      <c r="P31" s="15">
        <f>N31+M31</f>
        <v>4</v>
      </c>
      <c r="Q31" s="15">
        <v>5</v>
      </c>
      <c r="R31" s="18"/>
    </row>
    <row r="32" spans="1:18" x14ac:dyDescent="0.2">
      <c r="A32" s="23">
        <v>5</v>
      </c>
      <c r="B32" s="15">
        <v>24209</v>
      </c>
      <c r="C32" s="16" t="s">
        <v>149</v>
      </c>
      <c r="D32" s="15">
        <v>3</v>
      </c>
      <c r="E32" s="15">
        <v>1</v>
      </c>
      <c r="F32" s="15">
        <f>E32+D32</f>
        <v>4</v>
      </c>
      <c r="G32" s="15">
        <f>E32+D32</f>
        <v>4</v>
      </c>
      <c r="H32" s="15">
        <v>5</v>
      </c>
      <c r="I32" s="57"/>
      <c r="J32" s="23">
        <v>5</v>
      </c>
      <c r="K32" s="15">
        <v>24210</v>
      </c>
      <c r="L32" s="16" t="s">
        <v>148</v>
      </c>
      <c r="M32" s="15">
        <v>2</v>
      </c>
      <c r="N32" s="15">
        <v>1</v>
      </c>
      <c r="O32" s="15">
        <f>N32+M32</f>
        <v>3</v>
      </c>
      <c r="P32" s="15">
        <f>N32+M32</f>
        <v>3</v>
      </c>
      <c r="Q32" s="15">
        <v>3</v>
      </c>
      <c r="R32" s="18"/>
    </row>
    <row r="33" spans="1:18" x14ac:dyDescent="0.2">
      <c r="A33" s="23">
        <v>6</v>
      </c>
      <c r="B33" s="15">
        <v>24211</v>
      </c>
      <c r="C33" s="16" t="s">
        <v>147</v>
      </c>
      <c r="D33" s="15">
        <v>3</v>
      </c>
      <c r="E33" s="15">
        <v>1</v>
      </c>
      <c r="F33" s="15">
        <f>E33+D33</f>
        <v>4</v>
      </c>
      <c r="G33" s="15">
        <f>E33+D33</f>
        <v>4</v>
      </c>
      <c r="H33" s="15">
        <v>4</v>
      </c>
      <c r="I33" s="57"/>
      <c r="J33" s="23">
        <v>6</v>
      </c>
      <c r="K33" s="15">
        <v>24212</v>
      </c>
      <c r="L33" s="16" t="s">
        <v>146</v>
      </c>
      <c r="M33" s="15">
        <v>2</v>
      </c>
      <c r="N33" s="15">
        <v>1</v>
      </c>
      <c r="O33" s="15">
        <f>N33+M33</f>
        <v>3</v>
      </c>
      <c r="P33" s="15">
        <f>N33+M33</f>
        <v>3</v>
      </c>
      <c r="Q33" s="15">
        <v>4</v>
      </c>
      <c r="R33" s="18"/>
    </row>
    <row r="34" spans="1:18" x14ac:dyDescent="0.2">
      <c r="A34" s="23">
        <v>7</v>
      </c>
      <c r="B34" s="56"/>
      <c r="C34" s="59"/>
      <c r="D34" s="58"/>
      <c r="E34" s="58"/>
      <c r="F34" s="58"/>
      <c r="G34" s="52"/>
      <c r="H34" s="58"/>
      <c r="I34" s="57"/>
      <c r="J34" s="23">
        <v>7</v>
      </c>
      <c r="K34" s="56"/>
      <c r="L34" s="59"/>
      <c r="M34" s="58"/>
      <c r="N34" s="58"/>
      <c r="O34" s="58"/>
      <c r="P34" s="52"/>
      <c r="Q34" s="58"/>
      <c r="R34" s="18"/>
    </row>
    <row r="35" spans="1:18" x14ac:dyDescent="0.2">
      <c r="A35" s="23">
        <v>8</v>
      </c>
      <c r="B35" s="56"/>
      <c r="C35" s="59"/>
      <c r="D35" s="58"/>
      <c r="E35" s="58"/>
      <c r="F35" s="58"/>
      <c r="G35" s="52"/>
      <c r="H35" s="58"/>
      <c r="I35" s="57"/>
      <c r="J35" s="23">
        <v>8</v>
      </c>
      <c r="K35" s="56"/>
      <c r="L35" s="59"/>
      <c r="M35" s="58"/>
      <c r="N35" s="58"/>
      <c r="O35" s="58"/>
      <c r="P35" s="52"/>
      <c r="Q35" s="58"/>
      <c r="R35" s="18"/>
    </row>
    <row r="36" spans="1:18" x14ac:dyDescent="0.2">
      <c r="A36" s="23">
        <v>9</v>
      </c>
      <c r="B36" s="56"/>
      <c r="C36" s="59"/>
      <c r="D36" s="58"/>
      <c r="E36" s="58"/>
      <c r="F36" s="58"/>
      <c r="G36" s="52"/>
      <c r="H36" s="58"/>
      <c r="I36" s="57"/>
      <c r="J36" s="23">
        <v>9</v>
      </c>
      <c r="K36" s="56"/>
      <c r="L36" s="59"/>
      <c r="M36" s="58"/>
      <c r="N36" s="58"/>
      <c r="O36" s="58"/>
      <c r="P36" s="52"/>
      <c r="Q36" s="58"/>
      <c r="R36" s="18"/>
    </row>
    <row r="37" spans="1:18" x14ac:dyDescent="0.2">
      <c r="A37" s="23">
        <v>10</v>
      </c>
      <c r="B37" s="56"/>
      <c r="C37" s="16" t="s">
        <v>56</v>
      </c>
      <c r="D37" s="16">
        <v>2</v>
      </c>
      <c r="E37" s="15">
        <v>0</v>
      </c>
      <c r="F37" s="15">
        <f>E37+D37</f>
        <v>2</v>
      </c>
      <c r="G37" s="15">
        <f>E37+D37</f>
        <v>2</v>
      </c>
      <c r="H37" s="15">
        <v>2</v>
      </c>
      <c r="I37" s="57"/>
      <c r="J37" s="23">
        <v>10</v>
      </c>
      <c r="K37" s="56"/>
      <c r="L37" s="16" t="s">
        <v>56</v>
      </c>
      <c r="M37" s="16">
        <v>2</v>
      </c>
      <c r="N37" s="15">
        <v>0</v>
      </c>
      <c r="O37" s="15">
        <f>N37+M37</f>
        <v>2</v>
      </c>
      <c r="P37" s="15">
        <f>N37+M37</f>
        <v>2</v>
      </c>
      <c r="Q37" s="15">
        <v>2</v>
      </c>
      <c r="R37" s="18"/>
    </row>
    <row r="38" spans="1:18" x14ac:dyDescent="0.2">
      <c r="A38" s="23">
        <v>11</v>
      </c>
      <c r="B38" s="56"/>
      <c r="C38" s="16" t="s">
        <v>55</v>
      </c>
      <c r="D38" s="16">
        <v>2</v>
      </c>
      <c r="E38" s="15">
        <v>0</v>
      </c>
      <c r="F38" s="15">
        <f>E38+D38</f>
        <v>2</v>
      </c>
      <c r="G38" s="15">
        <f>E38+D38</f>
        <v>2</v>
      </c>
      <c r="H38" s="15">
        <v>2</v>
      </c>
      <c r="I38" s="57"/>
      <c r="J38" s="23">
        <v>11</v>
      </c>
      <c r="K38" s="56"/>
      <c r="L38" s="16" t="s">
        <v>55</v>
      </c>
      <c r="M38" s="16">
        <v>2</v>
      </c>
      <c r="N38" s="15">
        <v>0</v>
      </c>
      <c r="O38" s="15">
        <f>N38+M38</f>
        <v>2</v>
      </c>
      <c r="P38" s="15">
        <f>N38+M38</f>
        <v>2</v>
      </c>
      <c r="Q38" s="15">
        <v>2</v>
      </c>
      <c r="R38" s="18"/>
    </row>
    <row r="39" spans="1:18" x14ac:dyDescent="0.2">
      <c r="A39" s="23">
        <v>12</v>
      </c>
      <c r="B39" s="56"/>
      <c r="C39" s="16" t="s">
        <v>54</v>
      </c>
      <c r="D39" s="16">
        <v>2</v>
      </c>
      <c r="E39" s="15">
        <v>0</v>
      </c>
      <c r="F39" s="15">
        <f>E39+D39</f>
        <v>2</v>
      </c>
      <c r="G39" s="15">
        <f>E39+D39</f>
        <v>2</v>
      </c>
      <c r="H39" s="15">
        <v>2</v>
      </c>
      <c r="I39" s="57"/>
      <c r="J39" s="23">
        <v>12</v>
      </c>
      <c r="K39" s="56"/>
      <c r="L39" s="16" t="s">
        <v>54</v>
      </c>
      <c r="M39" s="16">
        <v>2</v>
      </c>
      <c r="N39" s="15">
        <v>0</v>
      </c>
      <c r="O39" s="15">
        <f>N39+M39</f>
        <v>2</v>
      </c>
      <c r="P39" s="15">
        <f>N39+M39</f>
        <v>2</v>
      </c>
      <c r="Q39" s="15">
        <v>2</v>
      </c>
      <c r="R39" s="18"/>
    </row>
    <row r="40" spans="1:18" x14ac:dyDescent="0.2">
      <c r="A40" s="55" t="s">
        <v>52</v>
      </c>
      <c r="B40" s="54"/>
      <c r="C40" s="53"/>
      <c r="D40" s="52">
        <f>SUM(D28:D39)</f>
        <v>20</v>
      </c>
      <c r="E40" s="52">
        <f>SUM(E28:E39)</f>
        <v>5</v>
      </c>
      <c r="F40" s="52">
        <f>SUM(F28:F39)</f>
        <v>25</v>
      </c>
      <c r="G40" s="52">
        <f>SUM(G28:G39)</f>
        <v>25</v>
      </c>
      <c r="H40" s="52">
        <v>30</v>
      </c>
      <c r="I40" s="51"/>
      <c r="J40" s="55" t="s">
        <v>52</v>
      </c>
      <c r="K40" s="54"/>
      <c r="L40" s="53"/>
      <c r="M40" s="52">
        <f>SUM(M28:M39)</f>
        <v>20</v>
      </c>
      <c r="N40" s="52">
        <f>SUM(N28:N39)</f>
        <v>5</v>
      </c>
      <c r="O40" s="52">
        <f>SUM(O28:O39)</f>
        <v>25</v>
      </c>
      <c r="P40" s="52">
        <f>SUM(P28:P39)</f>
        <v>25</v>
      </c>
      <c r="Q40" s="52">
        <v>30</v>
      </c>
      <c r="R40" s="18"/>
    </row>
    <row r="41" spans="1:18" x14ac:dyDescent="0.2">
      <c r="A41" s="55" t="s">
        <v>51</v>
      </c>
      <c r="B41" s="54"/>
      <c r="C41" s="53"/>
      <c r="D41" s="52" t="s">
        <v>50</v>
      </c>
      <c r="E41" s="52" t="s">
        <v>49</v>
      </c>
      <c r="F41" s="52" t="s">
        <v>48</v>
      </c>
      <c r="G41" s="52" t="s">
        <v>47</v>
      </c>
      <c r="H41" s="52" t="s">
        <v>46</v>
      </c>
      <c r="I41" s="51"/>
      <c r="J41" s="55" t="s">
        <v>51</v>
      </c>
      <c r="K41" s="54"/>
      <c r="L41" s="53"/>
      <c r="M41" s="52" t="s">
        <v>50</v>
      </c>
      <c r="N41" s="52" t="s">
        <v>49</v>
      </c>
      <c r="O41" s="52" t="s">
        <v>48</v>
      </c>
      <c r="P41" s="52" t="s">
        <v>47</v>
      </c>
      <c r="Q41" s="52" t="s">
        <v>46</v>
      </c>
      <c r="R41" s="18"/>
    </row>
    <row r="42" spans="1:18" s="4" customFormat="1" x14ac:dyDescent="0.2">
      <c r="A42" s="14">
        <v>1</v>
      </c>
      <c r="B42" s="15">
        <v>24213</v>
      </c>
      <c r="C42" s="16" t="s">
        <v>145</v>
      </c>
      <c r="D42" s="15">
        <v>2</v>
      </c>
      <c r="E42" s="15">
        <v>0</v>
      </c>
      <c r="F42" s="15">
        <f>E42+D42</f>
        <v>2</v>
      </c>
      <c r="G42" s="15">
        <f>E42+D42</f>
        <v>2</v>
      </c>
      <c r="H42" s="15">
        <v>2</v>
      </c>
      <c r="I42" s="51"/>
      <c r="J42" s="13">
        <v>1</v>
      </c>
      <c r="K42" s="15">
        <v>24214</v>
      </c>
      <c r="L42" s="16" t="s">
        <v>144</v>
      </c>
      <c r="M42" s="15">
        <v>2</v>
      </c>
      <c r="N42" s="15">
        <v>0</v>
      </c>
      <c r="O42" s="15">
        <f>N42+M42</f>
        <v>2</v>
      </c>
      <c r="P42" s="15">
        <f>N42+M42</f>
        <v>2</v>
      </c>
      <c r="Q42" s="15">
        <v>2</v>
      </c>
      <c r="R42" s="5"/>
    </row>
    <row r="43" spans="1:18" s="4" customFormat="1" x14ac:dyDescent="0.2">
      <c r="A43" s="14">
        <v>2</v>
      </c>
      <c r="B43" s="15">
        <v>24215</v>
      </c>
      <c r="C43" s="16" t="s">
        <v>143</v>
      </c>
      <c r="D43" s="15">
        <v>2</v>
      </c>
      <c r="E43" s="15">
        <v>0</v>
      </c>
      <c r="F43" s="15">
        <f>E43+D43</f>
        <v>2</v>
      </c>
      <c r="G43" s="15">
        <f>E43+D43</f>
        <v>2</v>
      </c>
      <c r="H43" s="15">
        <v>2</v>
      </c>
      <c r="I43" s="51"/>
      <c r="J43" s="13">
        <v>2</v>
      </c>
      <c r="K43" s="15">
        <v>24216</v>
      </c>
      <c r="L43" s="16" t="s">
        <v>142</v>
      </c>
      <c r="M43" s="15">
        <v>2</v>
      </c>
      <c r="N43" s="15">
        <v>0</v>
      </c>
      <c r="O43" s="15">
        <f>N43+M43</f>
        <v>2</v>
      </c>
      <c r="P43" s="15">
        <f>N43+M43</f>
        <v>2</v>
      </c>
      <c r="Q43" s="15">
        <v>2</v>
      </c>
      <c r="R43" s="5"/>
    </row>
    <row r="44" spans="1:18" s="4" customFormat="1" x14ac:dyDescent="0.2">
      <c r="A44" s="14">
        <v>3</v>
      </c>
      <c r="B44" s="15">
        <v>24217</v>
      </c>
      <c r="C44" s="16" t="s">
        <v>141</v>
      </c>
      <c r="D44" s="15">
        <v>2</v>
      </c>
      <c r="E44" s="15">
        <v>0</v>
      </c>
      <c r="F44" s="15">
        <f>E44+D44</f>
        <v>2</v>
      </c>
      <c r="G44" s="15">
        <f>E44+D44</f>
        <v>2</v>
      </c>
      <c r="H44" s="15">
        <v>2</v>
      </c>
      <c r="I44" s="51"/>
      <c r="J44" s="13">
        <v>3</v>
      </c>
      <c r="K44" s="15">
        <v>24218</v>
      </c>
      <c r="L44" s="16" t="s">
        <v>140</v>
      </c>
      <c r="M44" s="15">
        <v>2</v>
      </c>
      <c r="N44" s="15">
        <v>0</v>
      </c>
      <c r="O44" s="15">
        <f>N44+M44</f>
        <v>2</v>
      </c>
      <c r="P44" s="15">
        <f>N44+M44</f>
        <v>2</v>
      </c>
      <c r="Q44" s="15">
        <v>2</v>
      </c>
      <c r="R44" s="5"/>
    </row>
    <row r="45" spans="1:18" s="4" customFormat="1" x14ac:dyDescent="0.2">
      <c r="A45" s="14">
        <v>4</v>
      </c>
      <c r="B45" s="15">
        <v>24219</v>
      </c>
      <c r="C45" s="16" t="s">
        <v>139</v>
      </c>
      <c r="D45" s="15">
        <v>2</v>
      </c>
      <c r="E45" s="15">
        <v>0</v>
      </c>
      <c r="F45" s="15">
        <v>2</v>
      </c>
      <c r="G45" s="15">
        <f>E45+D45</f>
        <v>2</v>
      </c>
      <c r="H45" s="15">
        <v>2</v>
      </c>
      <c r="I45" s="51"/>
      <c r="J45" s="13">
        <v>4</v>
      </c>
      <c r="K45" s="11">
        <v>24220</v>
      </c>
      <c r="L45" s="12" t="s">
        <v>138</v>
      </c>
      <c r="M45" s="11">
        <v>2</v>
      </c>
      <c r="N45" s="11">
        <v>0</v>
      </c>
      <c r="O45" s="11">
        <f>N45+M45</f>
        <v>2</v>
      </c>
      <c r="P45" s="11">
        <f>N45+M45</f>
        <v>2</v>
      </c>
      <c r="Q45" s="11">
        <v>2</v>
      </c>
      <c r="R45" s="5"/>
    </row>
    <row r="46" spans="1:18" s="4" customFormat="1" x14ac:dyDescent="0.2">
      <c r="A46" s="14">
        <v>5</v>
      </c>
      <c r="B46" s="11">
        <v>24221</v>
      </c>
      <c r="C46" s="12" t="s">
        <v>137</v>
      </c>
      <c r="D46" s="11">
        <v>2</v>
      </c>
      <c r="E46" s="11">
        <v>0</v>
      </c>
      <c r="F46" s="11">
        <v>2</v>
      </c>
      <c r="G46" s="11">
        <f>E46+D46</f>
        <v>2</v>
      </c>
      <c r="H46" s="11">
        <v>2</v>
      </c>
      <c r="I46" s="51"/>
      <c r="J46" s="13">
        <v>5</v>
      </c>
      <c r="K46" s="15">
        <v>24222</v>
      </c>
      <c r="L46" s="16" t="s">
        <v>136</v>
      </c>
      <c r="M46" s="15">
        <v>2</v>
      </c>
      <c r="N46" s="15">
        <v>0</v>
      </c>
      <c r="O46" s="15">
        <f>N46+M46</f>
        <v>2</v>
      </c>
      <c r="P46" s="15">
        <f>N46+M46</f>
        <v>2</v>
      </c>
      <c r="Q46" s="15">
        <v>2</v>
      </c>
      <c r="R46" s="5"/>
    </row>
    <row r="47" spans="1:18" s="4" customFormat="1" x14ac:dyDescent="0.2">
      <c r="A47" s="14">
        <v>6</v>
      </c>
      <c r="B47" s="15">
        <v>24223</v>
      </c>
      <c r="C47" s="16" t="s">
        <v>135</v>
      </c>
      <c r="D47" s="15">
        <v>2</v>
      </c>
      <c r="E47" s="15">
        <v>0</v>
      </c>
      <c r="F47" s="15">
        <v>2</v>
      </c>
      <c r="G47" s="15">
        <f>E47+D47</f>
        <v>2</v>
      </c>
      <c r="H47" s="15">
        <v>2</v>
      </c>
      <c r="I47" s="51"/>
      <c r="J47" s="13">
        <v>6</v>
      </c>
      <c r="K47" s="15">
        <v>24224</v>
      </c>
      <c r="L47" s="16" t="s">
        <v>134</v>
      </c>
      <c r="M47" s="15">
        <v>2</v>
      </c>
      <c r="N47" s="15">
        <v>0</v>
      </c>
      <c r="O47" s="15">
        <f>N47+M47</f>
        <v>2</v>
      </c>
      <c r="P47" s="15">
        <f>N47+M47</f>
        <v>2</v>
      </c>
      <c r="Q47" s="15">
        <v>2</v>
      </c>
      <c r="R47" s="5"/>
    </row>
    <row r="48" spans="1:18" s="4" customFormat="1" x14ac:dyDescent="0.2">
      <c r="A48" s="14">
        <v>7</v>
      </c>
      <c r="B48" s="11">
        <v>24225</v>
      </c>
      <c r="C48" s="12" t="s">
        <v>133</v>
      </c>
      <c r="D48" s="11">
        <v>2</v>
      </c>
      <c r="E48" s="11">
        <v>0</v>
      </c>
      <c r="F48" s="11">
        <f>E48+D48</f>
        <v>2</v>
      </c>
      <c r="G48" s="11">
        <f>E48+D48</f>
        <v>2</v>
      </c>
      <c r="H48" s="11">
        <v>2</v>
      </c>
      <c r="I48" s="5"/>
      <c r="J48" s="13">
        <v>7</v>
      </c>
      <c r="K48" s="15" t="s">
        <v>132</v>
      </c>
      <c r="L48" s="16" t="s">
        <v>131</v>
      </c>
      <c r="M48" s="15">
        <v>2</v>
      </c>
      <c r="N48" s="15">
        <v>0</v>
      </c>
      <c r="O48" s="15">
        <f>N48+M48</f>
        <v>2</v>
      </c>
      <c r="P48" s="15">
        <f>N48+M48</f>
        <v>2</v>
      </c>
      <c r="Q48" s="15">
        <v>2</v>
      </c>
      <c r="R48" s="5"/>
    </row>
    <row r="49" spans="1:18" s="4" customFormat="1" x14ac:dyDescent="0.2">
      <c r="A49" s="9"/>
      <c r="B49" s="7"/>
      <c r="C49" s="5"/>
      <c r="D49" s="6"/>
      <c r="E49" s="6"/>
      <c r="F49" s="6"/>
      <c r="G49" s="6"/>
      <c r="H49" s="6"/>
      <c r="I49" s="5"/>
      <c r="J49" s="9"/>
      <c r="K49" s="7"/>
      <c r="L49" s="5"/>
      <c r="M49" s="6"/>
      <c r="N49" s="6"/>
      <c r="O49" s="6"/>
      <c r="P49" s="6"/>
      <c r="Q49" s="6"/>
      <c r="R49" s="5"/>
    </row>
    <row r="50" spans="1:18" s="4" customFormat="1" x14ac:dyDescent="0.2">
      <c r="A50" s="9"/>
      <c r="B50" s="7"/>
      <c r="C50" s="5"/>
      <c r="D50" s="6"/>
      <c r="E50" s="6"/>
      <c r="F50" s="6"/>
      <c r="G50" s="6"/>
      <c r="H50" s="6"/>
      <c r="I50" s="5"/>
      <c r="J50" s="9"/>
      <c r="K50" s="7"/>
      <c r="L50" s="5"/>
      <c r="M50" s="6"/>
      <c r="N50" s="6"/>
      <c r="O50" s="6"/>
      <c r="P50" s="6"/>
      <c r="Q50" s="6"/>
      <c r="R50" s="5"/>
    </row>
    <row r="51" spans="1:18" s="4" customFormat="1" x14ac:dyDescent="0.2">
      <c r="A51" s="9"/>
      <c r="B51" s="7"/>
      <c r="C51" s="5"/>
      <c r="D51" s="6"/>
      <c r="E51" s="6"/>
      <c r="F51" s="6"/>
      <c r="G51" s="6"/>
      <c r="H51" s="6"/>
      <c r="I51" s="5"/>
      <c r="J51" s="9"/>
      <c r="K51" s="7"/>
      <c r="L51" s="10" t="s">
        <v>1</v>
      </c>
      <c r="M51" s="10"/>
      <c r="N51" s="10"/>
      <c r="O51" s="10"/>
      <c r="P51" s="6"/>
      <c r="Q51" s="6"/>
      <c r="R51" s="5"/>
    </row>
    <row r="52" spans="1:18" s="4" customFormat="1" x14ac:dyDescent="0.2">
      <c r="A52" s="9"/>
      <c r="B52" s="7"/>
      <c r="C52" s="5"/>
      <c r="D52" s="6"/>
      <c r="E52" s="6"/>
      <c r="F52" s="6"/>
      <c r="G52" s="6"/>
      <c r="H52" s="6"/>
      <c r="I52" s="5"/>
      <c r="J52" s="9"/>
      <c r="K52" s="7"/>
      <c r="L52" s="10" t="s">
        <v>0</v>
      </c>
      <c r="M52" s="10"/>
      <c r="N52" s="10"/>
      <c r="O52" s="10"/>
      <c r="P52" s="6"/>
      <c r="Q52" s="6"/>
      <c r="R52" s="5"/>
    </row>
    <row r="53" spans="1:18" s="4" customFormat="1" x14ac:dyDescent="0.2">
      <c r="A53" s="9"/>
      <c r="B53" s="7"/>
      <c r="C53" s="5"/>
      <c r="D53" s="6"/>
      <c r="E53" s="6"/>
      <c r="F53" s="6"/>
      <c r="G53" s="6"/>
      <c r="H53" s="6"/>
      <c r="I53" s="5"/>
      <c r="J53" s="9"/>
      <c r="K53" s="7"/>
      <c r="L53" s="10"/>
      <c r="M53" s="10"/>
      <c r="N53" s="10"/>
      <c r="O53" s="10"/>
      <c r="P53" s="6"/>
      <c r="Q53" s="6"/>
      <c r="R53" s="5"/>
    </row>
    <row r="54" spans="1:18" s="4" customFormat="1" x14ac:dyDescent="0.2">
      <c r="A54" s="9"/>
      <c r="B54" s="7"/>
      <c r="C54" s="5"/>
      <c r="D54" s="6"/>
      <c r="E54" s="6"/>
      <c r="F54" s="6"/>
      <c r="G54" s="6"/>
      <c r="H54" s="6"/>
      <c r="I54" s="5"/>
      <c r="J54" s="9"/>
      <c r="K54" s="7"/>
      <c r="L54" s="5"/>
      <c r="M54" s="6"/>
      <c r="N54" s="6"/>
      <c r="O54" s="6"/>
      <c r="P54" s="6"/>
      <c r="Q54" s="6"/>
      <c r="R54" s="5"/>
    </row>
    <row r="55" spans="1:18" s="4" customFormat="1" x14ac:dyDescent="0.2">
      <c r="A55" s="8"/>
      <c r="B55" s="7"/>
      <c r="C55" s="5"/>
      <c r="D55" s="6"/>
      <c r="E55" s="6"/>
      <c r="F55" s="6"/>
      <c r="G55" s="6"/>
      <c r="H55" s="6"/>
      <c r="I55" s="5"/>
      <c r="J55" s="8"/>
      <c r="K55" s="7"/>
      <c r="L55" s="5"/>
      <c r="M55" s="6"/>
      <c r="N55" s="6"/>
      <c r="O55" s="6"/>
      <c r="P55" s="6"/>
      <c r="Q55" s="6"/>
      <c r="R55" s="5"/>
    </row>
    <row r="57" spans="1:18" x14ac:dyDescent="0.2">
      <c r="A57" s="50"/>
      <c r="B57" s="49"/>
      <c r="C57" s="49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49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:Q1"/>
    <mergeCell ref="A3:H3"/>
    <mergeCell ref="J3:Q3"/>
    <mergeCell ref="A26:H26"/>
    <mergeCell ref="J26:Q26"/>
    <mergeCell ref="A17:C17"/>
    <mergeCell ref="A18:C18"/>
    <mergeCell ref="J17:L17"/>
    <mergeCell ref="J18:L18"/>
    <mergeCell ref="L51:O51"/>
    <mergeCell ref="L52:O52"/>
    <mergeCell ref="L53:O53"/>
    <mergeCell ref="A40:C40"/>
    <mergeCell ref="A41:C41"/>
    <mergeCell ref="J40:L40"/>
    <mergeCell ref="J41:L41"/>
  </mergeCells>
  <pageMargins left="0.25" right="0.25" top="0.75" bottom="0.75" header="0.3" footer="0.3"/>
  <pageSetup paperSize="9" scale="72" orientation="portrait" r:id="rId1"/>
  <colBreaks count="1" manualBreakCount="1">
    <brk id="1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PROGRAMCILIK Müfredat</vt:lpstr>
      <vt:lpstr>GRAFİK Müfredat</vt:lpstr>
      <vt:lpstr>'GRAFİK Müfredat'!Yazdırma_Alanı</vt:lpstr>
      <vt:lpstr>'PROGRAMCILIK Müfredat'!Yazdırma_Alanı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2023-09-27T18:25:08Z</dcterms:created>
  <dcterms:modified xsi:type="dcterms:W3CDTF">2023-09-27T18:25:46Z</dcterms:modified>
</cp:coreProperties>
</file>